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1\Desktop\"/>
    </mc:Choice>
  </mc:AlternateContent>
  <bookViews>
    <workbookView xWindow="0" yWindow="0" windowWidth="23040" windowHeight="8952"/>
  </bookViews>
  <sheets>
    <sheet name="OIT-o11" sheetId="1" r:id="rId1"/>
    <sheet name="Sheet1" sheetId="2" r:id="rId2"/>
  </sheets>
  <definedNames>
    <definedName name="_xlnm._FilterDatabase" localSheetId="0" hidden="1">'OIT-o11'!$A$4:$O$1092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2" l="1"/>
  <c r="F9" i="2"/>
  <c r="F6" i="2"/>
  <c r="E10" i="2"/>
  <c r="E9" i="2"/>
  <c r="E8" i="2"/>
  <c r="E7" i="2"/>
  <c r="E6" i="2"/>
  <c r="F11" i="2" l="1"/>
  <c r="E11" i="2"/>
</calcChain>
</file>

<file path=xl/sharedStrings.xml><?xml version="1.0" encoding="utf-8"?>
<sst xmlns="http://schemas.openxmlformats.org/spreadsheetml/2006/main" count="9886" uniqueCount="2132">
  <si>
    <r>
      <rPr>
        <b/>
        <sz val="16"/>
        <color theme="1"/>
        <rFont val="TH Sarabun New"/>
        <family val="2"/>
      </rPr>
      <t xml:space="preserve">แบบฟอร์ม OIT-O11 : </t>
    </r>
    <r>
      <rPr>
        <sz val="16"/>
        <color theme="1"/>
        <rFont val="TH Sarabun New"/>
        <family val="2"/>
      </rPr>
      <t>รายงานสรุปผลการจัดซื้อจัดจ้างหรือการจัดหาพัสดุประจำปี</t>
    </r>
  </si>
  <si>
    <t>ปีงบประมาณ</t>
  </si>
  <si>
    <t>ประเภทส่วนงาน</t>
  </si>
  <si>
    <t>ชื่อส่วนงาน</t>
  </si>
  <si>
    <t>งานที่ซื้อหรือจ้าง</t>
  </si>
  <si>
    <t>วงเงินงบประมาณที่ได้รับจัดสรร</t>
  </si>
  <si>
    <t>แหล่งที่มาของงบประมาณ</t>
  </si>
  <si>
    <t>สถานะการจัดซื้อจัดจ้าง</t>
  </si>
  <si>
    <t>วิธีการจัดซื้อจัดจ้าง</t>
  </si>
  <si>
    <t>ราคากลาง (บาท)</t>
  </si>
  <si>
    <t>ราคาที่ตกลงซื้อหรือจ้าง (บาท)</t>
  </si>
  <si>
    <t>เลขประจำตัวผู้เสียภาษี</t>
  </si>
  <si>
    <t>รายชื่อผู้ประกอบการที่ได้รับการคัดเลือก</t>
  </si>
  <si>
    <t>เลขที่โครงการ</t>
  </si>
  <si>
    <t>วันที่ลงนามในสัญญา</t>
  </si>
  <si>
    <t>วันสิ้นสุดสัญญา</t>
  </si>
  <si>
    <t>สำนักงานมหาวิทยาลัย</t>
  </si>
  <si>
    <t>ปั๊มสูบตะกอนหมุนเวียน (โรงปรับปรุงคุณภาพน้ำ) จำนวน 2 ชุด</t>
  </si>
  <si>
    <t>อื่น ๆ</t>
  </si>
  <si>
    <t>อยู่ระหว่างการดำเนินการและตรวจรับ</t>
  </si>
  <si>
    <t>วิธีเฉพาะเจาะจง</t>
  </si>
  <si>
    <t>0505553003127</t>
  </si>
  <si>
    <t xml:space="preserve">บริษัท อัลเจนเทค จำกัด </t>
  </si>
  <si>
    <t>67019027266</t>
  </si>
  <si>
    <t>15/04/2567</t>
  </si>
  <si>
    <t>ซื้อวัสดุชุดเครื่องนอน 1,550 ชุด</t>
  </si>
  <si>
    <t>สิ้นสุดสัญญา</t>
  </si>
  <si>
    <t>0105546152973</t>
  </si>
  <si>
    <t>บริษัท จักรวัฒร อินดัสเทรียล จำกัด</t>
  </si>
  <si>
    <t>15/09/2566</t>
  </si>
  <si>
    <t>จ้างจัดอบรมเชิงปฏิบัติการ CMU Social Value Hackathon รุ่นที่ 2 ภายใต้โครงการ CMU Accelerate Impact and Hackaton 2566</t>
  </si>
  <si>
    <t>0993000474481</t>
  </si>
  <si>
    <t>สมาคมผู้ประเมินมูลค่าทางสังคมไทย</t>
  </si>
  <si>
    <t>ไม่มี</t>
  </si>
  <si>
    <t>25/09/2566</t>
  </si>
  <si>
    <t>จ้างติดตั้งชุดไม้กั้นรถยนต์ บริเวณทางเข้าออกจุดจอดรถยนต์ตู้ของสำนักงานมหาวิทยาลัย</t>
  </si>
  <si>
    <t>0505559010362</t>
  </si>
  <si>
    <t>บริษัท สมาร์ท อินโนเวชั่น แอนด์ ซิสเต็ม เอ็นจิเนียริ่ง จำกัด</t>
  </si>
  <si>
    <t>03/11/2566</t>
  </si>
  <si>
    <t>จ้างปรับปรุงอาคารขนส่งมวลชนมหาวิทยาลัยเชียงใหม่</t>
  </si>
  <si>
    <t>จ้างเปลี่ยนท่อส่งน้ำประปาภายในอาคารหอพักในกำกับสวนดอก</t>
  </si>
  <si>
    <t>0505561009163</t>
  </si>
  <si>
    <t>บริษัท เสร็จสรรพ จำกัด</t>
  </si>
  <si>
    <t>29/08/2566</t>
  </si>
  <si>
    <t>จ้างติดตั้งสายใยแก้วนำแสงระบบเชื่อมโยงชุมสายโทรศัพท์(Backup Link)</t>
  </si>
  <si>
    <t>0505562007920</t>
  </si>
  <si>
    <t>บริษัท ซัพพลาย เน็ตเวิร์ค โซลูชั่น จำกัด</t>
  </si>
  <si>
    <t>21/01/2567</t>
  </si>
  <si>
    <t>จ้างจัดกิจกรรมสื่อมวลชนสัญจร(PRESS TOUR) เพื่อการสร้างภาพลักษณ์องค์กรอย่างมีประสิทธิภาพ</t>
  </si>
  <si>
    <t>0105555087194</t>
  </si>
  <si>
    <t xml:space="preserve">บริษัทวรรณดิษฐ์ มีเดียส์ จำกัด </t>
  </si>
  <si>
    <t>31/08/2566</t>
  </si>
  <si>
    <t>จ้างพัฒนาระบบบริหารจัดการเว็บไซต์และระบบปฏิบัติการกลางของสำนักงานมหาวิทยาลัย(OOU PORTAL Service)</t>
  </si>
  <si>
    <t>0503564009561</t>
  </si>
  <si>
    <t>ห้างหุ้นส่วนจำกัด กิตติ์ไชยศรี</t>
  </si>
  <si>
    <t>07/09/2566</t>
  </si>
  <si>
    <t>จัดซื้อ score board tv 85" พร้อมขาตั้งชุดสกอร์บอร์ดไฟฟ้าอเนกประสงค์แบบดิจิตอล พร้อมระบบควบคุมเวลา จำนวน 2 ชุด</t>
  </si>
  <si>
    <t>0503556006613</t>
  </si>
  <si>
    <t>ห้างหุ้นส่วนจำกัด สมาร์ท มาร์ท</t>
  </si>
  <si>
    <t>66099170329</t>
  </si>
  <si>
    <t>จ้างทำขันเงินของที่ระลึกมอบให้แก่ผู้เกษียณอายุงาน</t>
  </si>
  <si>
    <t>3509901263093</t>
  </si>
  <si>
    <t>ร้านจินตนาเครื่องเงิน</t>
  </si>
  <si>
    <t>24/09/2566</t>
  </si>
  <si>
    <t>จ้างปรับปรุงระบบลงทะเบียนยานพาหนะเข้า-ออกมหาวิทยาลัย จำนวน 1 งาน</t>
  </si>
  <si>
    <t>0105558192444</t>
  </si>
  <si>
    <t>บริษัท บิ๊ก ดาต้า เอเจนซี่ จำกัด</t>
  </si>
  <si>
    <t>66089365681</t>
  </si>
  <si>
    <t>จ้างติดตั้งสายเมนไฟฟ้าแรงต่ำเข้าตู้คอนเทนเนอร์ จำนวน 1 งาน</t>
  </si>
  <si>
    <t>27/10/2566</t>
  </si>
  <si>
    <t xml:space="preserve">จ้างพัฒนาระบบบริหารจัดการและติดตามโครงการ(ProMPT) </t>
  </si>
  <si>
    <t>3501900630605</t>
  </si>
  <si>
    <t>ร้าน อ.คอมพิวเตอร์ โดยนายชล ปินตา</t>
  </si>
  <si>
    <t>13/02/2567</t>
  </si>
  <si>
    <t>จัดซื้อครุภัณฑ์วิทยาศาสตร์โครงการส่งเสริมPlatform วิจัยและพัฒนานวัตกรรมด้านสะเต็มศึกษา มหาวิทยาลัยเชียงใหม่ จำนวน 2รายการ</t>
  </si>
  <si>
    <t>0115544007879</t>
  </si>
  <si>
    <t>บริษัท พี ซี อิลีแมค จำกัด</t>
  </si>
  <si>
    <t>29/09/2566</t>
  </si>
  <si>
    <t>จ้างพนักงานโครงการ(ผู้ดูแลระบบ Admin Developer) โครงการพัฒนาและติดตามสมรรถนะด้านการจัดการเรียนรู้สำหรับอาจารย์ จำนวน 1 งาน(พีรณัฐ)</t>
  </si>
  <si>
    <t>1509901721117</t>
  </si>
  <si>
    <t>นายพีรณัฐ  พงศ์ภคเธียร</t>
  </si>
  <si>
    <t>31/05/2567</t>
  </si>
  <si>
    <t>จ้างเจ้าหน้าที่ประสานงานโครงการส่งเสริม Platform วิจัยและนวัตกรรมด้านสะเต็มศึกษามหาวิทยาลัยเชียงใหม่ จำนวน 1 งาน(อนุสรณ์ อภิญดา)</t>
  </si>
  <si>
    <t>1500300103682</t>
  </si>
  <si>
    <t>นายอนุสรณ์ อภิญดา</t>
  </si>
  <si>
    <t>30/04/2567</t>
  </si>
  <si>
    <t>จ้างผลิตสื่อวิดีทัศน์เพื่อการประชาสัมพันธ์แผนยุทธศาสตร์ระยะที่ 13 เพื่อขับเคลือนมหาวิทยาลัยเชียงใหม่</t>
  </si>
  <si>
    <t>0505562003851</t>
  </si>
  <si>
    <t>บริษัท 239 มีเดียกรุ๊ป จำกัด</t>
  </si>
  <si>
    <t>66089660943</t>
  </si>
  <si>
    <t>11/09/2566</t>
  </si>
  <si>
    <t>จัดจ้างโครงการป้องกันน้ำท่วมศูนย์ส่งเสริมพฤฒพลังผู้สูงอายุ จำนวน 1 งาน</t>
  </si>
  <si>
    <t>0515529000024</t>
  </si>
  <si>
    <t xml:space="preserve">บริษัท ศักดิ์ทองพูน จำกัด </t>
  </si>
  <si>
    <t>66079610229</t>
  </si>
  <si>
    <t>จัดซื้อระบบกล้องวงจรปิดพร้อมอุปกรณ์ จำนวน 1 ชุด</t>
  </si>
  <si>
    <t>0105547151105</t>
  </si>
  <si>
    <t xml:space="preserve">บริษัท อาซ์คมี โซลูชั่น แอนด์ คอนซัลแทนท์ จำกัด </t>
  </si>
  <si>
    <t>15/10/2566</t>
  </si>
  <si>
    <t>จัดซื้อรถแทรกเตอร์ตัดหญ้า</t>
  </si>
  <si>
    <t>0503540003172</t>
  </si>
  <si>
    <t>ห้างหุ้นส่วนจำกัด ธนวรัท</t>
  </si>
  <si>
    <t>66099105849</t>
  </si>
  <si>
    <t>14/10/2566</t>
  </si>
  <si>
    <t>จัดซื้อที่นอนฟองน้ำอัดล้วนหุ้มยางPVC เกรด A สีน้ำกรมท่า จำนวน 170 ผืน</t>
  </si>
  <si>
    <t>66089176091</t>
  </si>
  <si>
    <t>จัดซื้อครุภัณฑ์ห้องกิจกรรมนักศึกษา</t>
  </si>
  <si>
    <t>จ้างปรับปรุงพื้นซักล้างโรงอาหาร</t>
  </si>
  <si>
    <t>1620300129567</t>
  </si>
  <si>
    <t>นายถาวร  หาญรบ</t>
  </si>
  <si>
    <t>02/10/2566</t>
  </si>
  <si>
    <t>ชุดสครัปพร้อมกางเกง จำนวน 6 รายการ</t>
  </si>
  <si>
    <t>3501900567211</t>
  </si>
  <si>
    <t>ร้านJOY&amp;JAN</t>
  </si>
  <si>
    <t>12/10/2566</t>
  </si>
  <si>
    <t>จ้างทำระบบริหารจัดการการเงินและบริหารงานบุคคลศูนย์ส่งเสริมพฤฒพลังผู้สูงอายุ มหาวิทยาลัยเชียงใหม่</t>
  </si>
  <si>
    <t>0505562018425</t>
  </si>
  <si>
    <t>บริษัท อ่างแก้ว สตาร์ทอัพ จำกัด</t>
  </si>
  <si>
    <t>08/08/2566</t>
  </si>
  <si>
    <t>จัดซื้อมิเตอร์ดิจิตอล TOU พร้อมติดตั้งภายในอาคารหอพักนักศึกษานานาชาติ อาคาร A ชั้น 3,4,5 และลิฟท์</t>
  </si>
  <si>
    <t>0125563021024</t>
  </si>
  <si>
    <t>บริษัท แอดวานซ์ กริด จำกัด</t>
  </si>
  <si>
    <t>ติดตั้งเครื่องวัดอัตราการไหลแบบสนามแม่เหล็ก(มาตรวัดน้ำดิจิตอล) น้ำประปาพร้อมติดตั้งอุปกรณ์ประกอบ</t>
  </si>
  <si>
    <t>66089478971</t>
  </si>
  <si>
    <t>05/11/2566</t>
  </si>
  <si>
    <t>งานติดตั้งเครื่องวัดอัตราการไหลแบบสนามแม่เหล็ก(มาตรวัดน้ำดิจิตอล) น้ำดิบพร้อมติดตั้งอุปกรณ์</t>
  </si>
  <si>
    <t>66089479153</t>
  </si>
  <si>
    <t>15/11/2566</t>
  </si>
  <si>
    <t>จ้างก่อสร้างสถานีไฟฟ้าย่อยมหาวิทยาลัยเชียงใหม่ แห่งที่ 2</t>
  </si>
  <si>
    <t>0994000165501</t>
  </si>
  <si>
    <t>การไฟฟ้าส่วนภูมิภาคจังหวัดเชียงใหม่  2</t>
  </si>
  <si>
    <t>12/09/2566</t>
  </si>
  <si>
    <t>จ้างปรับปรุงทัศนียภาพภายในหอพักในกำกับสวนดอก</t>
  </si>
  <si>
    <t>0523527000351</t>
  </si>
  <si>
    <t>ห้างหุ้นส่วนจำกัด ศิริชัยรุ่งเรือง</t>
  </si>
  <si>
    <t>66089343001</t>
  </si>
  <si>
    <t>17/11/2566</t>
  </si>
  <si>
    <t xml:space="preserve">จ้างสำรวจและออกแบบโครงการปรับปรุงภูมิทัศน์บริเวณโดยรอบอ่างเก็บน้ำศูนย์การศึกษามหาวิทยาลัยเชียงใหม่ </t>
  </si>
  <si>
    <t>0505558004059</t>
  </si>
  <si>
    <t>บริษัท ใจบ้านสตูดิโอ จำกัด</t>
  </si>
  <si>
    <t>66079353563</t>
  </si>
  <si>
    <t>26/11/2566</t>
  </si>
  <si>
    <t>จ้างทำม่านม้วนกันแสงประจำอาคารขะยอม (A)   และม่านจีบประจำอาคารทองกวาว  (F)</t>
  </si>
  <si>
    <t>3510100388043</t>
  </si>
  <si>
    <t>พัชราผ้าม่าน</t>
  </si>
  <si>
    <t>21/08/2566</t>
  </si>
  <si>
    <t>จ้างทำเสื้อพื้นเมืองประจำปี2566 จำนวน 9200 ตัว</t>
  </si>
  <si>
    <t>วิธีประกาศเชิญชวนทั่วไป</t>
  </si>
  <si>
    <t>0105560053065</t>
  </si>
  <si>
    <t>บริษัท เค.เอส. กริชศรี อินเตอร์เทรด จำกัด</t>
  </si>
  <si>
    <t>14/09/2566</t>
  </si>
  <si>
    <t>3501500520918</t>
  </si>
  <si>
    <t xml:space="preserve">ต่ออายุการใช้งานโปรแกรม QS Analytic Service </t>
  </si>
  <si>
    <t>QS Quacquarelli Symonds Limited</t>
  </si>
  <si>
    <t xml:space="preserve">จ้างแปลเอกสารคำขอรับสิทธิบัตรและยื่นคำขอรับสิทธิบัตรระหว่างประเทศผ่านระบบพีซีที(PCT) </t>
  </si>
  <si>
    <t>0105559175594</t>
  </si>
  <si>
    <t>บริษัท นภวรรณ ไอพี แอดไวซ์ จำกัด</t>
  </si>
  <si>
    <t>31/07/2566</t>
  </si>
  <si>
    <t>จัดซื้อเก้าอี้พับบุนวม 500 ตัว</t>
  </si>
  <si>
    <t>0505560016867</t>
  </si>
  <si>
    <t>บริษัท ราเชนเฟอร์นิเจอร์ จำกัด</t>
  </si>
  <si>
    <t xml:space="preserve">จักรยานวัดงานแบบแอโรบิค จำนวน 3 เครื่อง </t>
  </si>
  <si>
    <t>0123565004061</t>
  </si>
  <si>
    <t>ห้างหุ้นส่วนจำกัด เพซ เพอฟอมเมินซ์</t>
  </si>
  <si>
    <t>66069622142</t>
  </si>
  <si>
    <t>13/06/2566</t>
  </si>
  <si>
    <t>จ้างทำระบบบริการจัดการศูนย์พฤฒพลังผู้สูงอายุ มหาวิทยาลัยเชียงใหม่ จำนวน 1 งาน</t>
  </si>
  <si>
    <t>03/07/2566</t>
  </si>
  <si>
    <t>วิธีคัดเลือก</t>
  </si>
  <si>
    <t>24/07/2566</t>
  </si>
  <si>
    <t>จ้างปรับปรุงบันไดหนีไฟหอพักนักศึกษาชายอาคาร 5</t>
  </si>
  <si>
    <t>0503517000391</t>
  </si>
  <si>
    <t>ห้างหุ้นส่วนจำกัด บุศยพงษ์</t>
  </si>
  <si>
    <t>14/07/2566</t>
  </si>
  <si>
    <t>จ้างปรับปรุงภูมิทัศน์หอพักนักศึกษานานาชาติอาคารA และหอพักนักศึกษาอาคารB</t>
  </si>
  <si>
    <t>3909800664251</t>
  </si>
  <si>
    <t>นายอลงกรณ์  กออนันตกุล</t>
  </si>
  <si>
    <t>66059536298</t>
  </si>
  <si>
    <t>13/08/2566</t>
  </si>
  <si>
    <t>จ้างปรับปรุงอาคารชั้น 1 หอพักนักศึกษานานาชาติ</t>
  </si>
  <si>
    <t>06/06/2566</t>
  </si>
  <si>
    <t>จ้างก่อสร้างระบบระบายน้ำทิ้งหอพักอาคารหลังที่ 1 และบ้านพักรับรอง</t>
  </si>
  <si>
    <t>0513538000056</t>
  </si>
  <si>
    <t>ห้างหุ้นส่วนจำกัด บ้านทาก่อสร้าง</t>
  </si>
  <si>
    <t>26/08/2566</t>
  </si>
  <si>
    <t>จ้างปรับปรุงระบบข่ายสายโทรศัพท์บ่อพักสายโทรศัพท์แยกบริหารธุรกิจไปสถาบันภาษา</t>
  </si>
  <si>
    <t>0503557004487</t>
  </si>
  <si>
    <t>ห้างหุ้นส่วนจำกัด เอ็น ที เอ็น เน็ตเวิร์ค กรุ๊ป เอ็นจิเนียริ่ง</t>
  </si>
  <si>
    <t>66089343620</t>
  </si>
  <si>
    <t>10/01/2567</t>
  </si>
  <si>
    <t>เช่าคอมพิวเตอร์ ประจำปีงบประมาณ 2566 ช่วงที่ 2 (ศูนย์ความเป็นเลิศทางการแพทย์)</t>
  </si>
  <si>
    <t>0505492000034</t>
  </si>
  <si>
    <t>บริษัท นิยมพานิช จำกัด</t>
  </si>
  <si>
    <t>31/08/2569</t>
  </si>
  <si>
    <t>เช่าคอมพิวเตอร์ ประจำปีงบประมาณ 2566 ช่วงที่ 2 (อุทยานวิทยาศาสตร์ฯ)</t>
  </si>
  <si>
    <t>จ้างสร้างหลักสูตรและเป็นวิทยากรหลักสูตรเสริมทักษะชีวิตแห่งอนาคต(56 DELTAS) โครงการ Skills 4 life : แพลตฟอร์มการเรียนรู้ใหม่เพื่อพัฒนาทักษะแห่งอนาคตสำหรับคนทุกช่วงวัย สำหรับ 4 หลักสูตร</t>
  </si>
  <si>
    <t>0105555153952</t>
  </si>
  <si>
    <t>บริษัท ไลฟ์ เอ็ดดูเคชั่น (ประเทศไทย) จำกัด สำนักงานใหญ่</t>
  </si>
  <si>
    <t>จ้างออกแบบ Coverway ระหว่างอาคาร</t>
  </si>
  <si>
    <t>0505559001151</t>
  </si>
  <si>
    <t>บริษัท สตูดิโอ นะโงมิ จำกัด</t>
  </si>
  <si>
    <t>30/08/2566</t>
  </si>
  <si>
    <t xml:space="preserve">จ้างทำป้ายจุดรับส่งรถไฟฟ้า(พร้อมเสา) </t>
  </si>
  <si>
    <t>19/8/2566</t>
  </si>
  <si>
    <t>บริษัท ซัพพลาย เน็ตเวิร์ค โซลูชั้่น จำกัด</t>
  </si>
  <si>
    <t>30/06/2566</t>
  </si>
  <si>
    <t>จ้างทำหลังคาโรงเหล็กด้านหน้าอาคารซี</t>
  </si>
  <si>
    <t>0505563010509</t>
  </si>
  <si>
    <t>บริษัท บ้านของเพื่อน จำกัด</t>
  </si>
  <si>
    <t>27/06/2566</t>
  </si>
  <si>
    <t>จัดซื้อครุภัณฑ์สำนักงานโครงการEz Media Studio จำนวน 6 รายการ</t>
  </si>
  <si>
    <t>0505534003524</t>
  </si>
  <si>
    <t>บริษัท ชิชางคอมพิวเตอร์(ประเทศไทย) จำกัด</t>
  </si>
  <si>
    <t>14/06/2566</t>
  </si>
  <si>
    <t>จัดซื้อเครื่องกรองน้ำประจำอาคาร พร้อมติดตั้ง</t>
  </si>
  <si>
    <t>0503524000067</t>
  </si>
  <si>
    <t>หจก.ลานาลิติค วอเตอร์ เวอร์ค</t>
  </si>
  <si>
    <t>จ้าง๋ซ่อมรางน้ำฝน ศูนย์กลางขนส่งมวลชนมช</t>
  </si>
  <si>
    <t>จัดซื้ออุปกรณ์กระจายสัญญาณหลัก Switch Layer 3 จำนวน 2 ชุด</t>
  </si>
  <si>
    <t>จ้างรถตู้พร้อมคนขับ การแข่งขันกีฬาบุคลากรมหาวิทยาลัยแห่งประเทศไทยครั้งที่ 39 ณ มหาวิทยาลัยราชภัฎอุบลราชธานี</t>
  </si>
  <si>
    <t>3349900945451</t>
  </si>
  <si>
    <t>นายสมศักดิ์ พุทธิวัฒน์</t>
  </si>
  <si>
    <t>22/05/2566</t>
  </si>
  <si>
    <t>01/07/2566</t>
  </si>
  <si>
    <t>จ้างปรับปรุงพื้นที่ใต้ถุนอาคารบริหารและสวัสดิการ</t>
  </si>
  <si>
    <t>0503557003677</t>
  </si>
  <si>
    <t>ห้างหุ้นส่วนจำกัด กฤตเมธ และ วิทวัส ก่อสร้าง</t>
  </si>
  <si>
    <t>66059414834</t>
  </si>
  <si>
    <t>17/09/2566</t>
  </si>
  <si>
    <t>จ้างปรับปรุงภูมิทัศน์หอพักนักศึกษา (ศูนย์การศึกษามหาวิทยาลัยเชียงใหม่หริภุญไชย)</t>
  </si>
  <si>
    <t>03/06/2566</t>
  </si>
  <si>
    <t>จ้างผู้ดูแลโครงการติดตามสื่อสังคมออนไลน์เพื่อรับฟังข้อมูลเชิงลึกของมหาวิทยาลัยเชียงใหม่(CMU Social Listening) ระยะที่ 4 (จารุวรรณ)</t>
  </si>
  <si>
    <t>1560300037884</t>
  </si>
  <si>
    <t>นางสาวจารุวรรณ  ขาวสะอาด</t>
  </si>
  <si>
    <t>29/02/2567</t>
  </si>
  <si>
    <t>จ้างผู้ดูแลโครงการติดตามสื่อสังคมออนไลน์เพื่อรับฟังข้อมูลเชิงลึกของมหาวิทยาลัยเชียงใหม่(CMU Social Listening) ระยะที่ 4 (ปิยนุช)</t>
  </si>
  <si>
    <t>1560100382812</t>
  </si>
  <si>
    <t>นางสาวปิยนุช  มณีสด</t>
  </si>
  <si>
    <t>30/11/2566</t>
  </si>
  <si>
    <t>0503529001487</t>
  </si>
  <si>
    <t>ห้างหุ้นส่วนจำกัด ไทยบีเวอร์ คอนสตรัคชั่น</t>
  </si>
  <si>
    <t>จ้างเปลี่ยนไฟป้ายทางออกฉุกเฉินประจำอาคาร</t>
  </si>
  <si>
    <t>0505554000229</t>
  </si>
  <si>
    <t>บริษัท นอร์ธเทิร์น ซิสเต็มส์ คอร์ปอเรชั่น จำกัด</t>
  </si>
  <si>
    <t>66059364474</t>
  </si>
  <si>
    <t>จ้างล้างเครื่องปรับอากาศประจำปี2566</t>
  </si>
  <si>
    <t>3570501217282</t>
  </si>
  <si>
    <t>นายชัยรัตน์  ภูมิรัตน์</t>
  </si>
  <si>
    <t>66059364120</t>
  </si>
  <si>
    <t xml:space="preserve">จ้างวางท่อเมนน้ำประปา HDPE ขนาด 110 มม 90 มา.และ63 มม.บริเวณศาลาอ่างแก้ว </t>
  </si>
  <si>
    <t>0513557000562</t>
  </si>
  <si>
    <t>ห้างหุ้นส่วนจำกัด กรงทอง888</t>
  </si>
  <si>
    <t>จ้างวางท่อเมนน้ำประปา HDPE ขนาด 110 มม 32 มม.และ 20 มม. จากสามแยกหอพักเรือนไม้ถึงมุมถนนด้านทิศตะวันตกบ้านพักผู้เชี่ยวชาญ คณะเกษตรศาสตร์</t>
  </si>
  <si>
    <t>10/08/2566</t>
  </si>
  <si>
    <t>จ้างวางท่อเมนน้ำประปา HDPE ขนาด110 มม และ 63 มา. คณะศึกษาศาสตร์และโรงเรียนสาธิตฯ</t>
  </si>
  <si>
    <t>จ้างวางท่อเมนน้ำประปา HDPE ขนาด 110 มมและ75 มม ภาควิชาธรณีวิทยาสำนักทะเบียนและสำนักหอสมุด</t>
  </si>
  <si>
    <t>11/10/2566</t>
  </si>
  <si>
    <t>จ้างงานตัดต้นไม้/ตัดแต่งกิ่งไม้ตามลานจอดรถ ถนนสายหลัก ถนนสายรองและแนวรั้วของมหาวิทยาลัยฯ</t>
  </si>
  <si>
    <t>1509966264870</t>
  </si>
  <si>
    <t>นายวิษณุ  ศรีบุญเรือง</t>
  </si>
  <si>
    <t>66069163781</t>
  </si>
  <si>
    <t>พ.ร.บ.งบประมาณรายจ่าย</t>
  </si>
  <si>
    <t>จัดจ้างค้นหาติดตามผู้ป่วย และนำเข้าข้อมูล ลงพื้นที่เยี่ยมตำรวจพื้นที่อำเภอในจังหวัดเชียงใหม่ และจัดเก็บข้อมูลผู้ป่วย โครงการช่วยเหลือผู้ป่วยปากแหว่ง เพดานโหว่ฯ จำนวน 1 งาน</t>
  </si>
  <si>
    <t>1559900291771</t>
  </si>
  <si>
    <t>นางสาวอัญญรัตน์  จินะใจ</t>
  </si>
  <si>
    <t>23/10/2566</t>
  </si>
  <si>
    <t>ต่ออายุการใช้งานระบบจัดการวารสาร Scholar one สำหรับวารสาร ASR:Jurnal of Sciences and Humanities</t>
  </si>
  <si>
    <t>0105527044567</t>
  </si>
  <si>
    <t>บริษัท บุ๊ค โปรโมชั่น แอนด์ เซอร์วิส จำกัด</t>
  </si>
  <si>
    <t>31/12/2567</t>
  </si>
  <si>
    <t>จัดซื้อสิทธิสำหรับใช้งานระบบบริหารข้อมูลลูกค้าCDP(Costomer Data Platform)</t>
  </si>
  <si>
    <t>0105560137625</t>
  </si>
  <si>
    <t>บริษัท เอ็มอินเทลลิเจนซ์  จำกัด</t>
  </si>
  <si>
    <t xml:space="preserve">จ้างเหมาปฏิบัติงานด้านการวิจัยและพัฒนาหลักสูตรทักษะชีวิตแห่งอนาคตและประสานงานโครงการ </t>
  </si>
  <si>
    <t>1579900376254</t>
  </si>
  <si>
    <t>นางสาวพิมพิไล อุเทียม</t>
  </si>
  <si>
    <t>จ้างซ่อมแซมเขื่อนกักทรายอ่างเก็บน้ำอ่างแก้ว</t>
  </si>
  <si>
    <t>66069091589</t>
  </si>
  <si>
    <t>28/08/2566</t>
  </si>
  <si>
    <t xml:space="preserve">จ้างเหมาผู้ช่วยนักวิจัยด้านข้อมูลและสารสนเทศ </t>
  </si>
  <si>
    <t>1509901175015</t>
  </si>
  <si>
    <t>นายศิรสิทธิ์  สินธุบุญ</t>
  </si>
  <si>
    <t>20/01/2567</t>
  </si>
  <si>
    <t>จ้างสอนหลักสูตรการวิเคราะห์ข้อมูล Data Analytics</t>
  </si>
  <si>
    <t>0105560001383</t>
  </si>
  <si>
    <t xml:space="preserve">บริษัท  ทรู  ดิจิทัล  กรุ๊ป  จำกัด  </t>
  </si>
  <si>
    <t>จัดซื้อระบบเครือข่ายไร้สายพร้อมอุปกรณ์ติดตั้ง</t>
  </si>
  <si>
    <t>0505550003746</t>
  </si>
  <si>
    <t>บริษัท เดอะเอ็นจิเนียร่ิง คร๊าฟ จำกัด</t>
  </si>
  <si>
    <t>จัดซื้อSoftware License โปรแกรม Tableau (viewer Funtionality)(เพิ่มเติม)</t>
  </si>
  <si>
    <t>0105537028475</t>
  </si>
  <si>
    <t>บริษัท บิสซิเนส แอพพลิเคชั่น จำกัด</t>
  </si>
  <si>
    <t>20/04/2566</t>
  </si>
  <si>
    <t xml:space="preserve">จัดซื้อรถกอล์ฟไฟฟ้า จำนวน 1 คัน </t>
  </si>
  <si>
    <t>0107550000092</t>
  </si>
  <si>
    <t>บริษัท  รถไฟฟ้า  (ประเทศไทย)  จำกัด  (มหาน)</t>
  </si>
  <si>
    <t>14/11/2566</t>
  </si>
  <si>
    <t>จ้างปรับพื้นที่บริเวณโดยรอบหลังอาคารศูนย์กีฬาและสุขภาพฯ</t>
  </si>
  <si>
    <t>จัดซื้อวัสดุอุปกรณ์จำนวน 19 รายการ สำหรับทำท่อน้ำวนถังเก็บน้ำใส หน่วยประปาผลิตชุดที่ 2 - 4</t>
  </si>
  <si>
    <t>25/06/2566</t>
  </si>
  <si>
    <t xml:space="preserve">จ้างค้นหาติดตามผู้ป่วย และนำเข้าข้อมูล ลงพื้นที่เยี่ยมตำรวจพื้นที่อำเภอในจังหวัดเชียงใหม่ และจัดเก็บข้อมูลผู้ป่วย โครงการช่วยเหลือผู้ป่วยปากแหว่ง เพดานโหว่ฯ จำนวน 1 งาน </t>
  </si>
  <si>
    <t>1509901659667</t>
  </si>
  <si>
    <t>นางสาวณัฐกานต์  หลังโหน</t>
  </si>
  <si>
    <t>จ้างซ่อมแซมรอยรั่วซึมประจำอาคาร A และ B</t>
  </si>
  <si>
    <t>0505552002500</t>
  </si>
  <si>
    <t>บริษัท ทัฟฟ์คอน เอ็นจิเนียริ่ง จำกัด</t>
  </si>
  <si>
    <t>จ้างผู้ช่วยนักวิจัยโครงการส่งเสริมplatfrom วิจัยและนวัตกรรมด้านสะเต็มศึกษามหาวิทยาลัยเชียงใหม่ จำนวน 1 งาน</t>
  </si>
  <si>
    <t>1509970155681</t>
  </si>
  <si>
    <t>นางสาวนลินทิพย์   พรหมซาว</t>
  </si>
  <si>
    <t>จ้างเจ้าหน้าที่ประสานงานโครงการส่งเสริม Platform วิจัยและนวัตกรรมด้านสะเต็มศึกษามหาวิทยาลัยเชียงใหม่ จำนวน 1 งาน</t>
  </si>
  <si>
    <t>1501100101369</t>
  </si>
  <si>
    <t>นายพชร  การคนซื่อ</t>
  </si>
  <si>
    <t>30/06/2567</t>
  </si>
  <si>
    <t>จัดจ้างทำเสื้อโปโลสีม่วง SUB-LOGO SIGNATURE</t>
  </si>
  <si>
    <t>0505561011401</t>
  </si>
  <si>
    <t>บริษัท ของเพื่อน จำกัด</t>
  </si>
  <si>
    <t>02/07/2566</t>
  </si>
  <si>
    <t xml:space="preserve">จัดซื้อโต๊ะและเก้าอี้ จำนวน 2 รายการ </t>
  </si>
  <si>
    <t>0505535000553</t>
  </si>
  <si>
    <t>บริษัท ตนานุวัฒน์ จำกัด</t>
  </si>
  <si>
    <t>66049329932</t>
  </si>
  <si>
    <t>08/06/2566</t>
  </si>
  <si>
    <t>จัดซื้ออัฒจันทร์สำเร็จรูป พร้อมติดตั้ง จำนวน 1 ชุด</t>
  </si>
  <si>
    <t>0113541002599</t>
  </si>
  <si>
    <t>ห้างหุ้นส่วนจำกัด บิลเลี่ยน พลัส คอมมูนิเคชั่น</t>
  </si>
  <si>
    <t>20/10/2566</t>
  </si>
  <si>
    <t>จัดซื้อบันไดสแตนเลสสำหรับสระว่ายน้ำ</t>
  </si>
  <si>
    <t>0505555001121</t>
  </si>
  <si>
    <t>บริษัท พูลมาร์ท(ล้านนา) จำกัด</t>
  </si>
  <si>
    <t>66059414623</t>
  </si>
  <si>
    <t>จัดซื้อเครื่องตัดหญ้า 4 จังหวะแบบสะพาย จำนวน 11 เครื่อง</t>
  </si>
  <si>
    <t>66059123574</t>
  </si>
  <si>
    <t>15/08/2566</t>
  </si>
  <si>
    <t>จ้างบำรุงรักษาหม้อแปลงไฟฟ้าประจำปี 2566</t>
  </si>
  <si>
    <t>0735560005910</t>
  </si>
  <si>
    <t>บริษัท เสถียรเอ็นจิเนียริ่ง จำกัด</t>
  </si>
  <si>
    <t>09/05/2567</t>
  </si>
  <si>
    <t>จัดซื้อวัสดุอุปกรณ์งานประปา จำนวน 60 รายการ สำหรับติดตั้งปั๊มสูบน้ำแรงต่ำหน่วยประปาผลิตชุดที่ 6</t>
  </si>
  <si>
    <t>จ้างทำเสือกีฬาบุคลากร มหาวิทยาลัยแห่งประเทศไทย ครั้งที่ 39</t>
  </si>
  <si>
    <t>0105545036457</t>
  </si>
  <si>
    <t>บริษัท อีโก้ สปอร์ต อินเตอร์เนชั่นแนล จำกัด</t>
  </si>
  <si>
    <t>24/05/2566</t>
  </si>
  <si>
    <t>จัดซื้อวัสดุ(ที่นอนฟองน้ำอัดล้วนหุ้มยางPVCเกรดAสีน้ำเงินกรมท่า จำนวน 180 ผืน)</t>
  </si>
  <si>
    <t>05/03/2567</t>
  </si>
  <si>
    <t>จ้างปรับปรุงผนังห้องศูนย์นวัตกรรมการสอนและการเรียนรู้อาคาร A ชั้น 2 และ ชั้น 3</t>
  </si>
  <si>
    <t xml:space="preserve">จ้างผลิตของที่ระลึกพร้อมบรรจุกล่อง จำนวน 74 ชุด </t>
  </si>
  <si>
    <t>0505539002437</t>
  </si>
  <si>
    <t>บริษัท เชียงใหม่ แจนิโทเรียล ซัพพลาย จำกัด</t>
  </si>
  <si>
    <t>19/04/2566</t>
  </si>
  <si>
    <t>รจัดซื้อมิเตอร์ไฟฟ้าสำหรับห้องพักนักศึกษาพร้อมอุปกรณ์ติดตั้ง</t>
  </si>
  <si>
    <t>0505562016805</t>
  </si>
  <si>
    <t>บริษัท คลังสวิตช์บอร์ด จำกัด</t>
  </si>
  <si>
    <t>จัดซื้อเครื่องปรับอากาศสำหรับห้องพักนักศึกษาพร้อมอุปกรณ์</t>
  </si>
  <si>
    <t>0105532073839</t>
  </si>
  <si>
    <t>บริษัท สิมิล่าร์ จำกัด</t>
  </si>
  <si>
    <t>จ้างก่อสร้างหลังคากันสาดและผนังกันดิน ค.ส.ล.(ชั้นใต้ถุน)</t>
  </si>
  <si>
    <t>19/1/2567</t>
  </si>
  <si>
    <t>จ้างปรับปรุงอาคารบริหารสำนักงานมหาวิทยาลัยโซนDและE</t>
  </si>
  <si>
    <t>0533561000466</t>
  </si>
  <si>
    <t>ห้างหุ้นส่วนจำกัด อ.ศิริ08</t>
  </si>
  <si>
    <t>28/12/2566</t>
  </si>
  <si>
    <t>ต่ออายุการใช้ฐานข้อมูลสืบค้นสิทธิบัตร Derwent innovation</t>
  </si>
  <si>
    <t>Clarivate Analytics (US) LLC</t>
  </si>
  <si>
    <t>66037266276</t>
  </si>
  <si>
    <t>03/04/2566</t>
  </si>
  <si>
    <t>ปรับปรุงระบบข่ายสายโทรศัพท์ บ่อพักโทรศัพท์หน้าคณะบริหารธุรกิจไปคณะศึกษาศาสตร์</t>
  </si>
  <si>
    <t>08/04/2566</t>
  </si>
  <si>
    <t>เปลี่ยนประตูเป็นระบบอัตโนมัติสำหรับงานธุรการและห้องผู้อำนวยการกองอาคารสถานที่และสาธารณูปโภค</t>
  </si>
  <si>
    <t>จ้่างดำเนินการชำระค่าธรรมเนียมรายปีต่อสำนักงานสิทธิบัตรต่างประเทศ</t>
  </si>
  <si>
    <t>30/09/2567</t>
  </si>
  <si>
    <t>จ้างปรับปรุงรางระบายน้ำบริเวณด้านหน้าโรงปรับปรุงคุณภาพน้ำถึงรางระบายน้ำธรรมชาติ</t>
  </si>
  <si>
    <t>จ้างปรับปรุงรางระบายน้ำบรเิวณสโมสรและบริการทางการแพทย์ มหาวิทยาลัยเชียงใหม่</t>
  </si>
  <si>
    <t>จ้างปรับปรุงบ้านพักหน่วยประปาผลิตให้เป็นอาคารเก็บวัสดุ</t>
  </si>
  <si>
    <t>66037271646</t>
  </si>
  <si>
    <t>30/09/2566</t>
  </si>
  <si>
    <t>จัดซื้อวัสดุอุปกรณ์สำหรับทำชั้นวางเอกสาร จำนวน 17 รายการ</t>
  </si>
  <si>
    <t>0505528000098</t>
  </si>
  <si>
    <t>บริษัท จือฮะเซนเตอร์ จำกัด</t>
  </si>
  <si>
    <t>จ้างทำป้ายคิวอาร์โค๊ดสำหรับติดต้นไม้ จำนวน 1,000 แผ่น</t>
  </si>
  <si>
    <t>จ้างตัดแต่งและดูแลต้นไม้บริเวณรอบอ่างแก้ว</t>
  </si>
  <si>
    <t>0505564009725</t>
  </si>
  <si>
    <t>บริษัท นครพิงค์กรุีป 2020 จำกัด</t>
  </si>
  <si>
    <t>66079013455</t>
  </si>
  <si>
    <t>28/01/2567</t>
  </si>
  <si>
    <t>จ้างปรับปรุงศาลาธรรม</t>
  </si>
  <si>
    <t>19/12/2566</t>
  </si>
  <si>
    <t>ซื้อครุภัณฑ์โฆษณาและเผยแพร่และครุภัณฑ์คอมพิวเตอร์ จำนวน5รายการ</t>
  </si>
  <si>
    <t>จัดซื้อตู้คอนเทนเนอร์สำนักงานจำนวน 3 ตู้</t>
  </si>
  <si>
    <t>0505536002479</t>
  </si>
  <si>
    <t>บริษัท เคนเบอร์ ซัพพลายส์ (ไทยแลนด์) จำกัด</t>
  </si>
  <si>
    <t>20/05/2566</t>
  </si>
  <si>
    <t>จัดซื้อลวดสลิงขับลิฟต์พร้อมอุปกรณ์ติดตั้งจำนวน 4 ชุด</t>
  </si>
  <si>
    <t>0505548000158</t>
  </si>
  <si>
    <t>บริษัท เชียงใหม่ล้านนาเซอร์วิส จำกัด</t>
  </si>
  <si>
    <t>30/04/2566</t>
  </si>
  <si>
    <t>จัดซื้อกล้องและอุปกรณ์เกี่ยวกับการประชุมออนไลน์ จำนวน 2 ชุด</t>
  </si>
  <si>
    <t>0503547006053</t>
  </si>
  <si>
    <t>ห้างหุ้นส่วนจำกัด ซีพีเอ็มโซลูชั่น</t>
  </si>
  <si>
    <t>จัดซื้อเครื่องคอมพิวเตอร์สำนักงานมหาวิทยาลัยประจำปีงบประมาณ 2566</t>
  </si>
  <si>
    <t>66049141437</t>
  </si>
  <si>
    <t>จัดซื้อครุภัณฑ์สำนักงานโครงการSTEM จำนวน 10 รายการ</t>
  </si>
  <si>
    <t>0505558006094</t>
  </si>
  <si>
    <t>บริษัท ศิรินาถสมาร์ทโฮมเฟอร์นิเจอร์ จำกัด</t>
  </si>
  <si>
    <t>66027163052</t>
  </si>
  <si>
    <t>จ้างปรับปรุงรางสายโทรศัพท์ของสำนักงานบริหารงานวิจัย</t>
  </si>
  <si>
    <t>1509900150361</t>
  </si>
  <si>
    <t>ร้าน D-Pro Service</t>
  </si>
  <si>
    <t>จ้างปรับปรุงระบบไฟจราจร</t>
  </si>
  <si>
    <t>0503562006921</t>
  </si>
  <si>
    <t>ห้างหุ้นส่วนจำกัด เอ็น.เจ.ทราฟฟิค</t>
  </si>
  <si>
    <t>16/03/2566</t>
  </si>
  <si>
    <t>จัดซื้อครุภัณฑ์คอมพิวเตอร์ จำนวน 4 รายการ</t>
  </si>
  <si>
    <t>0505558012108</t>
  </si>
  <si>
    <t>สปีด ซีเอ็ม จำกัด</t>
  </si>
  <si>
    <t>23/04/2566</t>
  </si>
  <si>
    <t xml:space="preserve">จัดซื้อคลอรีนชนิดเม็ด 65% ประจำปีงบประมาณ 2566 </t>
  </si>
  <si>
    <t>0215543001311</t>
  </si>
  <si>
    <t>บริษัท วอเตอร์ ด๊อกเตอร์ อินดัสทรี จำกัด</t>
  </si>
  <si>
    <t>66079410906</t>
  </si>
  <si>
    <t>จัดซื้อสารโพลีอลูมิเนียมคลอไรด์ ประจำปีงบประมาณ 2566</t>
  </si>
  <si>
    <t>66079426940</t>
  </si>
  <si>
    <t>11/09/2567</t>
  </si>
  <si>
    <t>ก่อสร้างห้องน้ำและห้องเปลี่ยนชุดสำหรับโรงเรือนสัตว์เคี้ยวเอื้อง</t>
  </si>
  <si>
    <t>0515557000394</t>
  </si>
  <si>
    <t>บริษัท ซีอาร์ สเปเซียลิสต์ จำกัด</t>
  </si>
  <si>
    <t>66059502510</t>
  </si>
  <si>
    <t>23/11/2566</t>
  </si>
  <si>
    <t>จ้างออกแบบปรับปรุงสำนักงานหอพักในกำกับสวนดอก</t>
  </si>
  <si>
    <t>1509901681034</t>
  </si>
  <si>
    <t>นายสุรักษ์  ฟู่เจริญ</t>
  </si>
  <si>
    <t>จ้างผลิตสื่อวิดีทัศน์เพื่อการประชาสัมพันธ์การเปิดตัวผู้บริหารมหาวิทยาลัยภายใต้แนวคิด CMU Innovation University</t>
  </si>
  <si>
    <t>จ้างบริการตรวจเช็คและเปลี่ยนแผ่นกรองอากาศของระบบHAVC</t>
  </si>
  <si>
    <t>0105547098638</t>
  </si>
  <si>
    <t>บริษัท แคมฟิล (ประเทศไทย) จำกัด</t>
  </si>
  <si>
    <t>66037468991</t>
  </si>
  <si>
    <t>จ้างเจ้าหน้าที่ประสานงานโครงการวุฒิปริญญาตรี จำนวน 1 ราย(คนที่ 3)</t>
  </si>
  <si>
    <t>1500900108782</t>
  </si>
  <si>
    <t>นางสาวอัมพร รินนายรักษ์</t>
  </si>
  <si>
    <t>จ้างทำความสะอาดศาลาอ่างแก้วและศาลาธรรม</t>
  </si>
  <si>
    <t>0505542001471</t>
  </si>
  <si>
    <t>บริษัท เชียงใหม่ ธรี เซอร์วิส จำกัด</t>
  </si>
  <si>
    <t>จ้างตกแต่ดอกไม้ประดับเวทีพลับพลาที่ประทับงานพิธีพระราชทานปริญญาบัตรครั้งที่ 57</t>
  </si>
  <si>
    <t>1509900729190</t>
  </si>
  <si>
    <t>นางสาวอาภาภรณ์   จันทร์แสง</t>
  </si>
  <si>
    <t>ชุดสมองกลเพื่อการเรียนรู้สำหรับเยาวชน(GoGo Board Kid)</t>
  </si>
  <si>
    <t>0505560013761</t>
  </si>
  <si>
    <t>บริษัท ลอจิกซ์เอด จำกัด (สำนักงานใหญ่)</t>
  </si>
  <si>
    <t>09/05/2566</t>
  </si>
  <si>
    <t>จ้างเจ้าหน้าที่ประสานงานโครงการวุฒิปริญญาตรี(คนที่ 2)</t>
  </si>
  <si>
    <t>1509900514789</t>
  </si>
  <si>
    <t>นางสาวเวฬุรีย์ ใจเขื่อนแก้ว</t>
  </si>
  <si>
    <t>จ้างเจ้าหน้าที่ประสานงานโครงการวุฒิปริญญาตรี  (คนที่ 1)</t>
  </si>
  <si>
    <t>1509970030004</t>
  </si>
  <si>
    <t>นางสาวณัฐวรรณ ขันคำ</t>
  </si>
  <si>
    <t>0503552001650</t>
  </si>
  <si>
    <t>ห้างหุ้นส่วนจำกัด เออาร์อาร์ เอ็นจิเนียริ่ง</t>
  </si>
  <si>
    <t>จ้างติดตั้งฟส่องสวางทางเดินและลานจอดรถบริเวณด้านหลังศาลาธรรม</t>
  </si>
  <si>
    <t>0505552005517</t>
  </si>
  <si>
    <t>บริษัท ใยตา วิศวกรรม แอนด์เทคโนโลยีโซลูชั่น จำกัด</t>
  </si>
  <si>
    <t>05/09/2566</t>
  </si>
  <si>
    <t>จ้างติดตั้งโคมไฟฟ้าบริเวณลานจอดรถและทางเดินด้านทิศตะวันตกสระว่ายน้ำรุจิรวงศ์</t>
  </si>
  <si>
    <t>07/05/2566</t>
  </si>
  <si>
    <t>จ้างติดตั้งโคมส่องสว่างบริเวณทางเดินภายในเกาะแขก</t>
  </si>
  <si>
    <t>งานติดตั้งแผงบังมุมมองและสายตาบริเวณสโมสรและบริการทางการแพทย์ มหาวิทยาลัยเชียงใหม่</t>
  </si>
  <si>
    <t>66027499345</t>
  </si>
  <si>
    <t>26/06/2566</t>
  </si>
  <si>
    <t xml:space="preserve">อายุการใช้งานลิขสิทธิ์ซอฟท์แวร์ Oracle Financial Application </t>
  </si>
  <si>
    <t>0105542062104</t>
  </si>
  <si>
    <t>บริษัท เอ - โฮสต์ จำกัด</t>
  </si>
  <si>
    <t>66017606315</t>
  </si>
  <si>
    <t>จ้างออกแบบสื่อและประสานงานหลักสูตรทักษะชีวิตแห่งอนาคต(ใกล้รุ่ง)</t>
  </si>
  <si>
    <t>1509970155851</t>
  </si>
  <si>
    <t>นางสาวใกล้รุ่ง  บุญขันแก้ว</t>
  </si>
  <si>
    <t>31/01/2567</t>
  </si>
  <si>
    <t>จ้างซ่อมแซมท่อเมนน้ำประปาขนาด 4 นิ้ว จำนวน 1 งาน</t>
  </si>
  <si>
    <t>0505537001107</t>
  </si>
  <si>
    <t>บริษัท เชียงใหม่โฮมรีแพร์ จำกัด</t>
  </si>
  <si>
    <t>วัสดุเคลือบผิวจราจรเพื่อต้านทางการลื่นไถล(Anti-skid) บริเวณวงเวียนธนาคารไทยพาณิชย์และบริเวณวงเวียนศูนย์สุขภาพ มช.</t>
  </si>
  <si>
    <t>66027498162</t>
  </si>
  <si>
    <t>18/05/2566</t>
  </si>
  <si>
    <t>ปั๊มเพิ่มแรงดันพร้อมตู้ควบคุมแรงดัน จำนวน 1 ชุด</t>
  </si>
  <si>
    <t>3501200858671</t>
  </si>
  <si>
    <t>ร้านศักดิ์ชัย วอเตอร์เทค</t>
  </si>
  <si>
    <t>09/04/2566</t>
  </si>
  <si>
    <t>จัดซื้อชุดตรวจ ATK จำนวน 5,000 ชิ้น</t>
  </si>
  <si>
    <t>0125554002331</t>
  </si>
  <si>
    <t>บริษัท เซนต์เมด จำกัด (มหาชน)</t>
  </si>
  <si>
    <t>15/02/2566</t>
  </si>
  <si>
    <t>ปรับปรุงเฟอร์นิเจอร์ติดตั้งประจำอาคารศูนย์ส่งเสริมพฤฒพลังผู้สูงอายุ</t>
  </si>
  <si>
    <t>07/03/2566</t>
  </si>
  <si>
    <t>จัดซื้อพื้นยางสนามปิงปอง พร้อมติดตั้ง</t>
  </si>
  <si>
    <t>0103561002233</t>
  </si>
  <si>
    <t>ห้างหุ้นส่วนจำกัด  พีพี อินเจอร์ สปอร์ต (2016)</t>
  </si>
  <si>
    <t>จ้างเขียนโปรแกรมระบบพิสูจน์ยืนยันตัวตนและนับจำนวนบัณฑิต</t>
  </si>
  <si>
    <t>09/02/2566</t>
  </si>
  <si>
    <t>จัดซื้อครุภัณฑ์โครงการจำนวน 10 รายการ</t>
  </si>
  <si>
    <t>19/02/2566</t>
  </si>
  <si>
    <t>จ้างติดตั้งเต๊นท์พร้อมอุปกรณ์สำหรับงานพระราชทานปริญญาบัตรครั้งที่ 57</t>
  </si>
  <si>
    <t>3501400432413</t>
  </si>
  <si>
    <t>ร้านซูม เอ็นเตอร์เทนเม้นท์ แอนด์ ออกาไนเซอร์</t>
  </si>
  <si>
    <t>เครื่องสูบน้ำแบบจุ่มใบพัดเปิด(Submersible Pump) จำนวน 1 ตัว</t>
  </si>
  <si>
    <t>0505530001128</t>
  </si>
  <si>
    <t>บริษัท ยูนิเพสท์ จำกัด</t>
  </si>
  <si>
    <t>จัดซื้อคลอรีนเหลวประจำปีงบประมาณ2566</t>
  </si>
  <si>
    <t>0105560141576</t>
  </si>
  <si>
    <t>บริษัท เอส.เค.อินเตอร์ เคมิคอล จำกัด</t>
  </si>
  <si>
    <t>65127089339</t>
  </si>
  <si>
    <t>31/12/2566</t>
  </si>
  <si>
    <t xml:space="preserve">เครื่องวัดความสั่นสะเทือนขนาดเล็ก </t>
  </si>
  <si>
    <t>0513544000089</t>
  </si>
  <si>
    <t>ห้างหุ้นส่วนจำกัด แอล.ซัพพลาย</t>
  </si>
  <si>
    <t>66017562754</t>
  </si>
  <si>
    <t>14/05/2566</t>
  </si>
  <si>
    <t>โครงการจัดทำสถานที่เก็บข้อมูลของระบบOracle E-Business Suite ไว้สำหรับกู้คืนข้อมูลเมื่อเกิดภัยพิบัติ (DR Site :disaster recovery site)</t>
  </si>
  <si>
    <t>66017282114</t>
  </si>
  <si>
    <t>ต่ออายุฐานข้อมูลฝึกอบรมจริยธรรมการวิจัย CITI Program</t>
  </si>
  <si>
    <t>0105553044218</t>
  </si>
  <si>
    <t>บริษัท นิว โนวเลจ อินฟอร์มเมชั่น จำกัด</t>
  </si>
  <si>
    <t xml:space="preserve">จ้างผลิตของที่ระลึก (กระบอกน้ำเก็บอุณหภูมิ) </t>
  </si>
  <si>
    <t>0503560000225</t>
  </si>
  <si>
    <t>ห้างหุ้นส่วนจำกัด เค เอส เอ็น แพ็คเก็จ แอนด์ พรีเมี่่ยม</t>
  </si>
  <si>
    <t>26/12/2565</t>
  </si>
  <si>
    <t>จ้างออกแบบสื่อประชาสัมพันธ์หลักสูตรอบรมระยะวั้นวิชาเรียนร่วมและกิจกรรมด้านการจัดการศึกษาตลอดชีวิต จำนวน 1งาน(ปานวรินทร์)</t>
  </si>
  <si>
    <t>1549900514461</t>
  </si>
  <si>
    <t>นางสาวปานวริน  ชาวป่า</t>
  </si>
  <si>
    <t>จ้างออกแบบสื่อเพื่อประชาสัมพันธ์หลักสูตรอบรมระบบสั้นวิชาเรียนร่วมและกิจกรรมด้านการจัดการศึกษาตลอดชีวิต จำนวน 1 งาน(ศิริลักษณ์)</t>
  </si>
  <si>
    <t>1219900674851</t>
  </si>
  <si>
    <t>นางสาวศิริลักษณ์  สวัสด์</t>
  </si>
  <si>
    <t>ซื้อแป้นบาสเกตบอลพร้อมติดตั้ง</t>
  </si>
  <si>
    <t>0103533003123</t>
  </si>
  <si>
    <t>ห้างหุ้นส่วนจำกัด ไทยประดิษฐ์ คอนสตรัคชั่น</t>
  </si>
  <si>
    <t>15/12/2565</t>
  </si>
  <si>
    <t>จัดซื้อพัดลมโคจรติดเพดานไม่น้อยกว่า 16 นิ้ว จำนวน 70 เครื่อง</t>
  </si>
  <si>
    <t>0505560441141</t>
  </si>
  <si>
    <t>บริษัท สุจริตไฟฟ้าซัพพลาย จำกัด</t>
  </si>
  <si>
    <t>66027168214</t>
  </si>
  <si>
    <t>25/03/2566</t>
  </si>
  <si>
    <t>จ้างทำเสื้อกีฬาสีสำนักงานมหาวิทยาลัย</t>
  </si>
  <si>
    <t>24/12/2566</t>
  </si>
  <si>
    <t xml:space="preserve">สีทาสนาม จำนวน 47 ถัง </t>
  </si>
  <si>
    <t>0105542003264</t>
  </si>
  <si>
    <t>บริษัท  เอส.เค.โปรเฟสชั่นแนล  จำกัด</t>
  </si>
  <si>
    <t>08/02/2566</t>
  </si>
  <si>
    <t>050555/008503</t>
  </si>
  <si>
    <t>บริษัท เอพีคลีนนิ่ง ซัพพลายส์ จำกัด</t>
  </si>
  <si>
    <t>ต่ออายุการใช้งานฐานข้อมูลOrbit Intelligent</t>
  </si>
  <si>
    <t>Questel singapore</t>
  </si>
  <si>
    <t>จัดซื้อพรมทอ 6 ผืน</t>
  </si>
  <si>
    <t>3500100118356</t>
  </si>
  <si>
    <t>นายสุรศักดิ์  ศรีวรนันท์</t>
  </si>
  <si>
    <t>20/01/2566</t>
  </si>
  <si>
    <t>จัดซื้อเก้าอี้ขาเหล็กพลาสติกมีพนักพิง สำหรับในห้องพักนักศึกษา จำนวน 675 ตัว</t>
  </si>
  <si>
    <t>0105555079621</t>
  </si>
  <si>
    <t>บริษัท ถังทอง เทรดดิ้ง จำกัด</t>
  </si>
  <si>
    <t>ครุภัณฑ์ประจำอาคารศูนย์ส่งเสริมพฤฒิพลังผู้สูงอายุ ตำบลป่าแดด อำเภอเมืองเชียงใหม่ จังหวัดเชียงใหม่ จำนวน 1 ห้อง</t>
  </si>
  <si>
    <t>จ้างงานดูแลรักษาภูมิทัศน์พื้นที่ส่วนกลางบริเวณพื้นที่ลานจอดรถหน้าศูนย์อาหารพื้นที่ช่วงวัมนธรรม พื้นที่ลานจอดรถตรงข้ามหอพักหญิงอาคาร 2 และพื้นที่ป้ายมหาวิทยาลัยถนนสายหลัก(สายเอ)</t>
  </si>
  <si>
    <t>0505562013946</t>
  </si>
  <si>
    <t>บริษัท ซัมมิทเชียงใหม่ จำกัด</t>
  </si>
  <si>
    <t>0505560008198</t>
  </si>
  <si>
    <t>จ้างเหมาติดตั้งและดูแลระบบภาพและเสียงในงานพระราชทานปริญญาบัตรมหาวิทยาลัยเชียงใหม่ ครั้งที่ 57</t>
  </si>
  <si>
    <t>0505556006828</t>
  </si>
  <si>
    <t>บริษัท เดอะไลฟอาย จำกัด</t>
  </si>
  <si>
    <t>03/02/2566</t>
  </si>
  <si>
    <t xml:space="preserve">บำรุงรักษาเครื่องกำเนิดไฟฟ้า </t>
  </si>
  <si>
    <t>3510100167411</t>
  </si>
  <si>
    <t>นายภักติพงษ์ ทาระวรรณ</t>
  </si>
  <si>
    <t>66017273039</t>
  </si>
  <si>
    <t>22/01/2567</t>
  </si>
  <si>
    <t>8571073000240</t>
  </si>
  <si>
    <t>ร้าน พีระภัฒน์การเกษตร โดย นายเลา ไทยใหม่</t>
  </si>
  <si>
    <t>งานลานจอดรถบริเวณด้านทิศตะวันตกเฉียงใต้ประตูเข้าออกมหาวิทยาลัย ฝั่งคณะวิศวกรรมศาสตร์ (S2)</t>
  </si>
  <si>
    <t>0105551054984</t>
  </si>
  <si>
    <t>บริษัท เค เทคโนโลยี โซลูชั่น จำกัด</t>
  </si>
  <si>
    <t>01/08/2566</t>
  </si>
  <si>
    <t>จัดซื้อลิขสิทธิ์โปรแกรม zoom pro license</t>
  </si>
  <si>
    <t>Zoom Video Communications Inc.</t>
  </si>
  <si>
    <t>14/12/2566</t>
  </si>
  <si>
    <t>จ้างพิพม์ปกสูจิบัตร งานพิธีพระราชทานปริญญาบัตร ครั้งที่ 57</t>
  </si>
  <si>
    <t>0107536000480</t>
  </si>
  <si>
    <t>บริษัท อมรินทร์พริ้นติ้ง แอนด์ พับลิชชิ่ง จำกัด(มหาชน)</t>
  </si>
  <si>
    <t>เช่าเครื่องคอมพิวเตอร์ช่วงที่ 1/66 (คณะเทคนิคการแพทย์)</t>
  </si>
  <si>
    <t xml:space="preserve">เช่าเครื่องคอมพิวเตอร์ช่วงที่ 1/66 </t>
  </si>
  <si>
    <t>26,272,465.73 </t>
  </si>
  <si>
    <t>66027484466</t>
  </si>
  <si>
    <t>เช่าเครื่องคอมพิวเตอร์ช่วงที่ 1/66 (สำนักพัฒนาคุณภาพการศึกษา)</t>
  </si>
  <si>
    <t>เช่าเครื่องคอมพิวเตอร์ช่วงที่ 1/66 (สำนักบริการเทคโนโลยีสารสนเทศ))</t>
  </si>
  <si>
    <t>จ้างบริการเครื่องฆ่าเชื้อสุขภัณฑ์และ  สเปรย์หอมอัตโนมัติ จำนวน 1 งาน</t>
  </si>
  <si>
    <t>0105555020936</t>
  </si>
  <si>
    <t>บริษัท แอ๊ดวานซ์ กรุ๊ป เอเซีย จำกัด</t>
  </si>
  <si>
    <t>จัดซื้อเตียงนอนขนาด 3.5 ฟุต จำนวน 96 หลัง</t>
  </si>
  <si>
    <t>0115536003673</t>
  </si>
  <si>
    <t>บริษัท บี.บี.เค.อินดัสตรี จำกัด</t>
  </si>
  <si>
    <t>จัดซื้อที่นอนสปริง ขนาดไม่น้อยกว่า 3.5 ฟุต จำนวน 96 แผ่น</t>
  </si>
  <si>
    <t>0994000423179</t>
  </si>
  <si>
    <t>บริษัท อินเด็กซ์ ลิฟวิ่งมอลล์ จำกัด (มหาชน)</t>
  </si>
  <si>
    <t>จัดจ้างงานจัดทำรั้วกั้นอาณาเขตมหาวิทยาลัยพื้นที่แม่เหียะ (แนวรั้วด้านทิศเหนือ)</t>
  </si>
  <si>
    <t>0505561019096</t>
  </si>
  <si>
    <t>บริษัท เอิ้นเน้อ เอ็นจิเนียริ่ง จำกัด</t>
  </si>
  <si>
    <t>66049131066</t>
  </si>
  <si>
    <t>26/10/2566</t>
  </si>
  <si>
    <t>จัดซื้อยางมะตอย</t>
  </si>
  <si>
    <t>66017168460</t>
  </si>
  <si>
    <t>21/03/2566</t>
  </si>
  <si>
    <t>เครื่องปรับอากาศชนิดติดผนังพร้อมติดตั้ง จำนวน 3 เครื่อง</t>
  </si>
  <si>
    <t>0505532002253</t>
  </si>
  <si>
    <t>บริษัท เจียงแอนด์ซันส์ (ประเทศไทย) จำกัด</t>
  </si>
  <si>
    <t>65127411334</t>
  </si>
  <si>
    <t>17/02/2566</t>
  </si>
  <si>
    <t>กล้องวงจรปิดพร้อมติดตั้งอาคารจอดรถถนนสุเทพ S1 จำนวน 1ระบบ</t>
  </si>
  <si>
    <t>จัดซื้อวัสดุอุปกรณ์และสารเคมีสำหรับห้องปฏิบัติการประจำปีงบประมาณ2566</t>
  </si>
  <si>
    <t>0505546002315</t>
  </si>
  <si>
    <t>บริษัท ยูเนี่ยน ซายน์ จำกัด</t>
  </si>
  <si>
    <t>14/02/2566</t>
  </si>
  <si>
    <t>จ้างทำเข็มกลัดรางวัลช้างทองคำ ประจำปี 2565</t>
  </si>
  <si>
    <t>0105542022005</t>
  </si>
  <si>
    <t>บริษัท ชายน์นิ่ง โกลด์ จำกัด</t>
  </si>
  <si>
    <t>0505533000220</t>
  </si>
  <si>
    <t>จ้างทำนิทรรศการล้านนาสร้างสรรค์ กิจการการจัดทำคูหาร้าน Artisan Stone)</t>
  </si>
  <si>
    <t>0503556002081</t>
  </si>
  <si>
    <t>ห้างหุ้นส่วนจำกัด ชวกร เอ็นจิเนียริ่ง</t>
  </si>
  <si>
    <t>งานจ้างจัดนิทรรศการล้านนาสร้างสรรค์ (Creative Lanna Pavilion) : กิจกรรมการจัดทำศาลาล้านนาสร้างสรรค์</t>
  </si>
  <si>
    <t>0503520000437</t>
  </si>
  <si>
    <t>ห้างหุ้นส่วนจำกัด พจนะศิลป์ เฟอร์นิเจอร์ (สำนักงานใหญ่)</t>
  </si>
  <si>
    <t>จ้างกำจัดของเสียอันตรายของห้องปฏิบัติการมหาวิทยาลัยเชียงใหม่</t>
  </si>
  <si>
    <t>0205540002685</t>
  </si>
  <si>
    <t>บริษัท รีไซเคิล เอ็นจิเนียริ่ง จำกัด</t>
  </si>
  <si>
    <t>65117513023</t>
  </si>
  <si>
    <t>04/02/2566</t>
  </si>
  <si>
    <t>จ้างสื่อสารภาพลักษณ์ของมหาิวทยาลัยเชียงใหม่ผ่านแพลตฟอร์มสากลประจำปี2566</t>
  </si>
  <si>
    <t>65117511162</t>
  </si>
  <si>
    <t>10/10/2566</t>
  </si>
  <si>
    <t>โครงการติดตั้งมิเตอร์ดิจิตอล TOU</t>
  </si>
  <si>
    <t xml:space="preserve">ชุดแบตเตอรี่สำหรับเครื่องสำรองไฟ </t>
  </si>
  <si>
    <t>06/01/2566</t>
  </si>
  <si>
    <t>จัดซื้อบริการการรับประกันและลิขสิทธิ์สำหรับอุปกรณ์ระบบรักษาความปลอดภัยระบบเครือข่ายคอมพิวเตอร์ กองแผนงาน</t>
  </si>
  <si>
    <t>25/11/2565</t>
  </si>
  <si>
    <t>จ้างทำชุดแทร็กสูทและเสื้อโปโลสำหรับเข้าร่วมการแข่งขันกีฬามหาวิทยาลัย</t>
  </si>
  <si>
    <t>0105541000130</t>
  </si>
  <si>
    <t>บริษัท แกรนด์สปอร์ต กรุ๊ป จำกัด</t>
  </si>
  <si>
    <t>29/01/2566</t>
  </si>
  <si>
    <t>0505563013133</t>
  </si>
  <si>
    <t>บริษัท นทีพายัพทิศ จำกัด</t>
  </si>
  <si>
    <t>จ้างตัดแต่งกิ่งไม้แนวระบบแรงสูง</t>
  </si>
  <si>
    <t>3501500524808</t>
  </si>
  <si>
    <t>นายเดช  ศรีบุญเรือง</t>
  </si>
  <si>
    <t xml:space="preserve">ต่ออายุการใช้งานฐานข้อมูลสนับสนุนงานวิจัย Scival </t>
  </si>
  <si>
    <t>จ้างทำความสะอาด หอพักนักศึกษา (9เดือน)ประจำปี2566</t>
  </si>
  <si>
    <t>กิจการค้าร่วม T&amp;H</t>
  </si>
  <si>
    <t>ปรับปรุงพื้นยางสนามบาสเกตบอล อาคารพลศึกษา 1</t>
  </si>
  <si>
    <t>0105546108460</t>
  </si>
  <si>
    <t>บริษัท มาสเตอร์คอร์ท จำกัด</t>
  </si>
  <si>
    <t>ปรับปรุงห้องน้ำอาคารพลศึกษา</t>
  </si>
  <si>
    <t>65127073982</t>
  </si>
  <si>
    <t xml:space="preserve">จ้างเหมารถสาธารณะ </t>
  </si>
  <si>
    <t>0505561006652</t>
  </si>
  <si>
    <t>บริษัท พลังงานนครพิงค์ จำกัด</t>
  </si>
  <si>
    <t>จัดซื้อน้ำยาสำหรับเครื่องล้างกรงสัตว์</t>
  </si>
  <si>
    <t>0105509000588</t>
  </si>
  <si>
    <t>บริษัท ที อี คิว จำกัด</t>
  </si>
  <si>
    <t>16/01/2566</t>
  </si>
  <si>
    <t>ต่ออายุการใช้งานระบบจัดการวารสาร Scholar one Renewal 2566</t>
  </si>
  <si>
    <t>จัดซื้อสิทธิ์software โปรแกรม tableau</t>
  </si>
  <si>
    <t>19/11/2567</t>
  </si>
  <si>
    <t>จัดซื้อพรรณไม้ดอกไม้ประดับและวัสดุการเกษตรสำหรับงานพระราชทานปริญญาบัตรครั้งที่ 57</t>
  </si>
  <si>
    <t>08/01/2566</t>
  </si>
  <si>
    <t>จัดซื้อต้นไม้ดอกไม้ประดับและวัสดุอุปกรณ์งานเกษตรสำหรับงานตกแต่งภูมิทัศน์บริเวณไร่เกษตรชลประทาน (เดิม) งานพระราชทานปริญญาบัตร ครั้งที่ 57</t>
  </si>
  <si>
    <t>เช่าเครื่องถ่ายเอกสารประจำปี2566 (กองพัฒนานศ)</t>
  </si>
  <si>
    <t>0105513004762</t>
  </si>
  <si>
    <t>บริษัท ริโก้ (ประเทศไทย) จำกัด</t>
  </si>
  <si>
    <t>65097721000</t>
  </si>
  <si>
    <t>จ้างตรวจสอบและบำรุงรักษาเครื่องล้างกรงสัตว์ชนิดอัตโนมัติแบบ 2 ประตู</t>
  </si>
  <si>
    <t>65127482211</t>
  </si>
  <si>
    <t>จ้างตรวจสอบและบำรุงรักษาเครื่องกำเนิดไอน้ำแรงดันสูงพร้อมเปลี่ยนอะไหล่</t>
  </si>
  <si>
    <t>0105501000902</t>
  </si>
  <si>
    <t>บริษัท บุญเยี่ยมและสหาย จำกัด</t>
  </si>
  <si>
    <t>07/10/2565</t>
  </si>
  <si>
    <t>จ้างตรวจสอบและบำรุงรักษาเครื่องนึ่งฆ่าเชื้อโรคด้วยไอน้ำชนิดอัตโนมัติแบบ 2 ประตู</t>
  </si>
  <si>
    <t>จ้างตรวจสอบและบำรุงรักษาระบบปรับอากาศ HVAC</t>
  </si>
  <si>
    <t>0105556179297</t>
  </si>
  <si>
    <t>บริษัท ช้างทองงานช่าง จำกัด</t>
  </si>
  <si>
    <t>65127482274</t>
  </si>
  <si>
    <t>จ้างก่อสร้างสถานีรถ ขส.มช. PHASE2</t>
  </si>
  <si>
    <t>จ้างปรับปรุงห้อง Ez Media Studio</t>
  </si>
  <si>
    <t>0505564004944</t>
  </si>
  <si>
    <t>บี - บิลเดอร์ จำกัด</t>
  </si>
  <si>
    <t>จ้างปรับปรุงพื้นทางเดินศูนย์นวัตกรรมการสอนและการเรียนรู้อาคาร A ชั้น 2 และ ชั้น 3</t>
  </si>
  <si>
    <t>ระบบฐานข้อมูลและแสดงผลการบริหารจัดการทรัพย์สินทางปัญญาของมหาวิทยาลัยเชียงใหม่</t>
  </si>
  <si>
    <t>0505562017585</t>
  </si>
  <si>
    <t>บริษัท แรกซ่า เทคโนโลยี จำกัด</t>
  </si>
  <si>
    <t>เครื่องตรวจวัดความเข้มข้นของอนุภาคในอากาศชนิดอ่านค่าทันที และ เครื่องมือตรวจวัดก๊าซฟอร์มัลดีไฮด์</t>
  </si>
  <si>
    <t>0105539064428</t>
  </si>
  <si>
    <t>บริษัท อินโนเวทีฟ อินสทรูเมนต์ จำกัด</t>
  </si>
  <si>
    <t>01/04/2566</t>
  </si>
  <si>
    <t>จัดซื้อเครื่องวัดดัชนีความร้อนในสภาพแวดล้อม</t>
  </si>
  <si>
    <t>01/04/2567</t>
  </si>
  <si>
    <t>จ้างผลิตน้ำแร่ธรรมชาติตราอ่างแก้ว</t>
  </si>
  <si>
    <t>0505552005827</t>
  </si>
  <si>
    <t>บริษัท น้ำใสใจจริง จำกัด</t>
  </si>
  <si>
    <t>ฐานข้อมูลสืบค้นสิทธิบัตร PatsnaP ประจำปี 2022</t>
  </si>
  <si>
    <t>PATSNAP PTE LTD</t>
  </si>
  <si>
    <t>65107265332</t>
  </si>
  <si>
    <t>30/10/2567</t>
  </si>
  <si>
    <t>จ้างพัฒนาแอพพลิเคชั่นเพื่อการบริหารจัดการการเบิกค่าเดินทางสำหรับผู้ป่วยภาวะพิการบนใบหน้าและกะโหลกศรีษะ(สำหรับ CMU-RL 8-9) โครงการพัฒนานวัตกรรมเทคโนโลยีการแพทย์ TRL 8-9</t>
  </si>
  <si>
    <t>0505560004150</t>
  </si>
  <si>
    <t xml:space="preserve">บริษัท ไฟร์เอ็กซ์ซิท โคโอเปอเรชั่น จำกัด </t>
  </si>
  <si>
    <t>29/05/2566</t>
  </si>
  <si>
    <t>จ้างพัฒนาระบบเวชระเบียนอิเล็กทรอนิกส์สำหรับสหสาขาวิชาชีพเฉพาะทางเพื่อผู้มีความพิการบนใบหน้าและกะโหลกศีรษะ(Phase 2) โครงการช่วยเหลือผู้ป่วยปากแหว่งเพดานโหว่ฯ</t>
  </si>
  <si>
    <t>0505560003358</t>
  </si>
  <si>
    <t>บริษัท ดี โซลูชั่นส์ จำกัด</t>
  </si>
  <si>
    <t>15/01/2567</t>
  </si>
  <si>
    <t>งานจ้างรักษาความปลอดภัยประจำปีงบประมาณ 2566 (9เดือน)</t>
  </si>
  <si>
    <t>0505559005911</t>
  </si>
  <si>
    <t>บริษัทรักษาความปลอดภัย ท๊อป การ์เดียน จำกัด</t>
  </si>
  <si>
    <t>65117000802</t>
  </si>
  <si>
    <t>จัดซื้อคอมพิวเตอร์และโน๊ตบุ๊คสำนักงานจำนวน 8 เครื่อง</t>
  </si>
  <si>
    <t>0503551004612</t>
  </si>
  <si>
    <t>ห้างหุ้นส่วนจำกัด พศินสยาม</t>
  </si>
  <si>
    <t>จ้างปรับปรุงระบบสัญญาณอินเทอร์เนต WIFI ภายในห้องพัก</t>
  </si>
  <si>
    <t>65117429287</t>
  </si>
  <si>
    <t>จ้างรักษาความปลอดภัย (3 เดือน) ประจำปี2566</t>
  </si>
  <si>
    <t>จ้างบริการเครื่องถ่ายเอกสาร จำนวน 5 เครื่องประจำปีงบประมาณ 2566</t>
  </si>
  <si>
    <t>65097742266</t>
  </si>
  <si>
    <t>เช่าเครื่องถ่ายเอกสารกองแผนงานประจำปีงบประมาณ 2566</t>
  </si>
  <si>
    <t>จ้างบริการดูแลพื้นที่สวนและภูมิทัศน์ประจำปีงบประมาณ 2566</t>
  </si>
  <si>
    <t>0505558008534</t>
  </si>
  <si>
    <t>บริษัท เอ.พี.คลีนนิ่ง ซัพพลายส์ จำกัด</t>
  </si>
  <si>
    <t>จ้างบริการเครื่องถ่ายเอกสาร (กองคลัง)</t>
  </si>
  <si>
    <t>จ้างบริการสุขอนามัย กำจัดเชื้อ กลิ่น ห้องน้ำฯ</t>
  </si>
  <si>
    <t>เช่าเครื่องถ่ายเอกสาร (สำนักงานบริหารงานวิจัย)</t>
  </si>
  <si>
    <t xml:space="preserve">างพนักงานบริการทั่วไป เพื่อปฏิบัติงาน ณ จุดบริการผู้เกษียณอายุ (One stop service) </t>
  </si>
  <si>
    <t>3501400112770</t>
  </si>
  <si>
    <t>นางสุกัลยา  อภิวงศ์</t>
  </si>
  <si>
    <t>จ้างพนักงานบริการทั่วไปเพื่อปฏิบัติงาน ณ ศูนย์ประสานงาน (กทม.)</t>
  </si>
  <si>
    <t>3100300005972</t>
  </si>
  <si>
    <t>นางวิลัย  แก้วลูกอินทร์</t>
  </si>
  <si>
    <t xml:space="preserve">30/09/2566
</t>
  </si>
  <si>
    <t>จ้างพิมพ์ข่าวสารมชรอบสัปดาห์ประจำปีงงบประมาณ2566</t>
  </si>
  <si>
    <t>0503535001302</t>
  </si>
  <si>
    <t>ห้างหุ้นส่วนจำกัด นันทกานต์ กราฟฟิค การพิมพ์</t>
  </si>
  <si>
    <t>จ้างที่ปรึกษาอธิการบดี (ประสิทธิ์ ธัญพงษ์ชัย)</t>
  </si>
  <si>
    <t>3501400698375</t>
  </si>
  <si>
    <t>นายประสิทธิ์  ธัญญพงศ์ชัย</t>
  </si>
  <si>
    <t>รจ้างเหมาพนักงานโครงการคณะกรรมการบัณฑิต มหาวิทยาลัยเชียงใหม่ ประจำปีงบประมาณ พ.ศ. 2566</t>
  </si>
  <si>
    <t>1509901430911</t>
  </si>
  <si>
    <t>นางสาวขวัญพัฒน์  จิราเจริญรัตน์</t>
  </si>
  <si>
    <t>ปรับปรุงสนามกีฬากลาง มหาวิทยาลัยเชียงใหม่</t>
  </si>
  <si>
    <t>0733548001801</t>
  </si>
  <si>
    <t>ห้างหุ้นส่วนจำกัด เอส เอ็ม.จี. อินเตอร์เทค คอนสตรัคชั่น</t>
  </si>
  <si>
    <t>จ้างปรับปรุงสำนักงานงานทุนการศึกษาและสร้างเสริมสุขภาวะ ชั้น ๑ อาคาร กองพัฒนานักศึกษา ฯ</t>
  </si>
  <si>
    <t>0523557001593</t>
  </si>
  <si>
    <t>ห้างหุ้นส่วนจำกัด รวยแน่</t>
  </si>
  <si>
    <t>11/08/2566</t>
  </si>
  <si>
    <t>จัดซื้อระบบเครือข่ายไร้สายของหอพักนักศึกษาช่ายอาคาร1(อาคารCD)และหอพักนักศึกษาชายอาคาร2(อาคารGH)</t>
  </si>
  <si>
    <t>0205556027836</t>
  </si>
  <si>
    <t>บริษัท ไพสิฐ อินเตอร์เทรด จำกัด</t>
  </si>
  <si>
    <t>65097550581</t>
  </si>
  <si>
    <t>จัดซื้อครุภัณฑ์ประจำศูนย์กีฬาจำนวน 3 รายการ</t>
  </si>
  <si>
    <t>จ้างพิมพ์ข่าวสารทองกวาวราย 4 เดือนประจำปีงบประมาณ 2566</t>
  </si>
  <si>
    <t>งานจัดซื้อระบบแจ้งเตือนเมื่อประตูค้าง และระบบกล้องวงจรปิดภายนอกอาคาร พร้อมติดตั้ง ของหอพักนักศึกษาชาย อาคาร 1 (อาคาร CD) , หอพักนักศึกษาชาย อาคาร 2 (อาคาร GH) , หอพักนักศึกษาหญิง อาคาร 11 (อาคาร AB) และหอพักนักศึกษาหญิง อาคาร 12 (อาคาร EF)</t>
  </si>
  <si>
    <t>จ้างรักษาความปลอดภัย ศูนย์การศึกษาฯ ประจำปี2566</t>
  </si>
  <si>
    <t>จ้างทำความสะอาดภายในศูนย์การศึกษาฯ ประจำปี2566</t>
  </si>
  <si>
    <t>0135544003903</t>
  </si>
  <si>
    <t>บริษัท ธีภพ กรุ๊ป จำกัด</t>
  </si>
  <si>
    <t>จ้างตรวจประเมินและขอรับรองผลการประเมินผลกระทบทางเศรษฐกิจและสังคม รายโครงการตามแผนพัฒนาการศึกษามหาวิทยาลัยเชียงใหม่ระยะที่ 12 ในปีงบประมาณ พ.ศ. 2563-2565</t>
  </si>
  <si>
    <t>จ้างทำความสะอาดาอาคารจอดรถถนนสุเทพS1,อาคารศูนย์บริการนศ,อาคารศูนย์อาหารมช และอาคารหอประชุมฯ</t>
  </si>
  <si>
    <t>จ้างควบคุม ป้องกัน และกำลัดปลวก มดฯ</t>
  </si>
  <si>
    <t>65097698072</t>
  </si>
  <si>
    <t xml:space="preserve">จ้างทำความสะอาดวิทยาลัยการศึกษาตลอดชีวิต ประจำปีงบประมาณ 2566 </t>
  </si>
  <si>
    <t>0503532000534</t>
  </si>
  <si>
    <t>ห้างหุ้นส่วนจำกัด พรพิพิธ</t>
  </si>
  <si>
    <t>เช่าเครื่องถ่ายเอกสารพร้อมค่าบริการประจำปีงบประมาณ 2566</t>
  </si>
  <si>
    <t>จ้างเหมาบริการบำรุงรักษาสระว่ายน้ำด้วยการเติมคลอรีนไดออกไซด์</t>
  </si>
  <si>
    <t>0105546104812</t>
  </si>
  <si>
    <t>บริษัท ดีแอนด์จี คอร์ปอเรชั่น จำกัด</t>
  </si>
  <si>
    <t>จ้างทำความสะอาดหอพักในกำกับสวนดอก ประจำปี 2566</t>
  </si>
  <si>
    <t>0523550001032</t>
  </si>
  <si>
    <t xml:space="preserve">ห้างหุ้นส่วนจำกัด ลำปางอิเล็กทริคอลเทคนิคแอร์กรุ๊ป </t>
  </si>
  <si>
    <t>65097040650</t>
  </si>
  <si>
    <t>จ้างรักษาความปลอดภัย หอพักในกำกับสวนดอก ประจำปีงบประมาณ 2566</t>
  </si>
  <si>
    <t>2เดือน_จ้างดูแลรักษาภูมิทัศน์พื้นที่ส่วนกลางบริเวณด้านหน้ามหาวิทยาลัย</t>
  </si>
  <si>
    <t>65097559351</t>
  </si>
  <si>
    <t>2เดือน_จ้างทำความสะอาดถนนสายหลัก ทางเท้า ทางจักรยานและลานจอดรถ</t>
  </si>
  <si>
    <t>65097551185</t>
  </si>
  <si>
    <t>จ้างทำความสะอาดสำนักงานหอพักนักศึกษา ประจำปีงบประมาณ 2566 จำนวน 3 เดือน</t>
  </si>
  <si>
    <t>31/12/2565</t>
  </si>
  <si>
    <t>จ้างรักษาความปลอดภัยสำนักงานหอพักนักศึกษาประจำปีงบประมาณ 2566</t>
  </si>
  <si>
    <t>จ้างทำความสะอาดสำนักงานมหาวิทยาลัยประจำปี2566</t>
  </si>
  <si>
    <t>65087539535</t>
  </si>
  <si>
    <t>จ้างพนักงานปฏิบัติงานขับรถขนส่งมวลชนมหาวิทยาลัยเชียงใหม่ (รถไฟฟ้า) ประจำปี 2566</t>
  </si>
  <si>
    <t>จ้างปรับปรุงภูมิทัศน์บริเวณโดยรอบอ่างเก็บน้ำตาดชมพู มหาวิทยาลัยเชียงใหม่</t>
  </si>
  <si>
    <t>0505533001277</t>
  </si>
  <si>
    <t>บริษัท แวคคอนสตรัคชั่น จำกัด</t>
  </si>
  <si>
    <t>65047098529</t>
  </si>
  <si>
    <t>30/07/2566</t>
  </si>
  <si>
    <t>จ้างก่อสร้างอาคารสวัสดิการที่พักอาศัยบุคลากร(แม่เหียะ) มหาวิทยาลัยเชียงใหม่</t>
  </si>
  <si>
    <t>จัดซื้อครุภัณฑ์สำหรับห้องคอมพิวเตอร์ส่วนกลาง</t>
  </si>
  <si>
    <t>02/01/2566</t>
  </si>
  <si>
    <t>โครงการน้ำที่ผ่านระบบการปรับปรุงคุณภาพกลับมาใช้ฯ</t>
  </si>
  <si>
    <t>0505560015887</t>
  </si>
  <si>
    <t>บริษัท พีบีเอ็น คอร์ปอเรชั่น จำกัด</t>
  </si>
  <si>
    <t>660422001520</t>
  </si>
  <si>
    <t>30/05/2566</t>
  </si>
  <si>
    <t>27/08/2566</t>
  </si>
  <si>
    <t>งานปรับปรุงหอประวัติมหาวิทยาลัยเชียงใหม่</t>
  </si>
  <si>
    <t>0205543002783</t>
  </si>
  <si>
    <t>บริษัท ส.ใจดี คอนสตรัคชั่น จำกัด</t>
  </si>
  <si>
    <t>23/03/2567</t>
  </si>
  <si>
    <t>0107536000633</t>
  </si>
  <si>
    <t>0503550005305</t>
  </si>
  <si>
    <t>0107561000013</t>
  </si>
  <si>
    <t>0107544000043</t>
  </si>
  <si>
    <t>บริษัท โฮม โปรดักส์ เซ็นเตอร์ จำกัด</t>
  </si>
  <si>
    <t>0105537143215</t>
  </si>
  <si>
    <t>0105517005330</t>
  </si>
  <si>
    <t>0994000433816</t>
  </si>
  <si>
    <t>ร้านสหกรณ์มหาวิทยาลัยเชียงใหม่</t>
  </si>
  <si>
    <t>0105555021215</t>
  </si>
  <si>
    <t>0505532000676</t>
  </si>
  <si>
    <t>0503543003475</t>
  </si>
  <si>
    <t>0503516000070</t>
  </si>
  <si>
    <t>หจก.ลิขิตศิลป์</t>
  </si>
  <si>
    <t>บริษัท ซีอาร์ซี ไทวัสดุ จำกัด</t>
  </si>
  <si>
    <t>0505560017537</t>
  </si>
  <si>
    <t>บริษัท คลังไฟฟ้า จำกัด</t>
  </si>
  <si>
    <t>0105557074618</t>
  </si>
  <si>
    <t>Line company (Thailand) limited</t>
  </si>
  <si>
    <t>0505549000844</t>
  </si>
  <si>
    <t>บริษัท นอร์ทเวฟ จำกัด</t>
  </si>
  <si>
    <t>0505561019631</t>
  </si>
  <si>
    <t>บริษัท อัลตร้าเอ็นจิเทค จำกัด</t>
  </si>
  <si>
    <t>0503548001870</t>
  </si>
  <si>
    <t>จัดซื้อวัสดุสำนักงาน</t>
  </si>
  <si>
    <t>0107537000521</t>
  </si>
  <si>
    <t>หจก.สมาร์ท มาร์ท</t>
  </si>
  <si>
    <t>สมบูรณ์กิจรุ่งเรือง</t>
  </si>
  <si>
    <t>1509900853010</t>
  </si>
  <si>
    <t>หลังมอเครื่องครัว</t>
  </si>
  <si>
    <t>0503558000132</t>
  </si>
  <si>
    <t>0105535084742</t>
  </si>
  <si>
    <t>3160600150881</t>
  </si>
  <si>
    <t>ร้านรดา</t>
  </si>
  <si>
    <t>0107551000029</t>
  </si>
  <si>
    <t>ตรอ.ทำทุนเซอร์วิส</t>
  </si>
  <si>
    <t>3209600068511</t>
  </si>
  <si>
    <t>หัวมุมศิลป์ หลังมอ</t>
  </si>
  <si>
    <t>กล่องใส่ของที่ระลึก</t>
  </si>
  <si>
    <t>บ.เชียงใหม่พลาสติก</t>
  </si>
  <si>
    <t>น้ำยาล้างจาน กระดาษชำระ</t>
  </si>
  <si>
    <t>บ.สยามแมคโคร</t>
  </si>
  <si>
    <t>บาลาสไฟ</t>
  </si>
  <si>
    <t>บ.คลังไฟฟ้า</t>
  </si>
  <si>
    <t>ผ้าเช็ดมือ</t>
  </si>
  <si>
    <t>บ.ไทวัสดุ</t>
  </si>
  <si>
    <t>น้ำยาสลายจุลินทรีย์ (น้ำยา EM)</t>
  </si>
  <si>
    <t>0503560008641</t>
  </si>
  <si>
    <t>หจก.เจริญการ์เนเซ็นเตอร์</t>
  </si>
  <si>
    <t>อุปกรณ์ซ่อมรถจักรยานยนต์340</t>
  </si>
  <si>
    <t>0503517000251</t>
  </si>
  <si>
    <t>หจก.จำกัด ปรีดาอะหลั่ยยนต์</t>
  </si>
  <si>
    <t>แผ่นบังลงแอร์</t>
  </si>
  <si>
    <t>ร้าน Bing Shop ค้าวัสดุ</t>
  </si>
  <si>
    <t>คีม</t>
  </si>
  <si>
    <t>ร้านอังคณาเครื่องครัว</t>
  </si>
  <si>
    <t>กาแฟคั่ว</t>
  </si>
  <si>
    <t>ศูนย์วิจัยคณะเกษตร</t>
  </si>
  <si>
    <t>กาวสองหน้า</t>
  </si>
  <si>
    <t>0105538032743</t>
  </si>
  <si>
    <t>ร้าน B2S chiangmai</t>
  </si>
  <si>
    <t>กระดาษเช็ดมือ</t>
  </si>
  <si>
    <t>น้ำตาลทราย กาแฟสำเร็จรูป</t>
  </si>
  <si>
    <t>ต้นโกศล</t>
  </si>
  <si>
    <t>ร้านรพีพันธุ์ไม้</t>
  </si>
  <si>
    <t>หลอดไฟ 28 W</t>
  </si>
  <si>
    <t>หลอดไฟนีออน</t>
  </si>
  <si>
    <t>กระดาษชำระ สบู่เหลว</t>
  </si>
  <si>
    <t>ครีมเทียม</t>
  </si>
  <si>
    <t>กระดาษถ่ายเอสาร แฟ้มสอด</t>
  </si>
  <si>
    <t>สเปรย์หิมะสายรุ้ง</t>
  </si>
  <si>
    <t>หัวมุมศิลป์</t>
  </si>
  <si>
    <t>สเปรย์ดับกลิ่น สบู่เหลว</t>
  </si>
  <si>
    <t>กาแฟคั่ว กาแฟซอง</t>
  </si>
  <si>
    <t>ศูนย์วิจัย คณะเกษตร</t>
  </si>
  <si>
    <t>เม้าส์ไร้สาย แผ่น CD</t>
  </si>
  <si>
    <t>ร้านหมูไอที</t>
  </si>
  <si>
    <t>พานสำหรับใส่ของที่ระลึก</t>
  </si>
  <si>
    <t>กระเช้าของที่ระลึก</t>
  </si>
  <si>
    <t>0505537001981</t>
  </si>
  <si>
    <t>บ.ตันตราภัณฑ์ซุปเปอร์มาร์เก็๖</t>
  </si>
  <si>
    <t>ถุงกระดาษ</t>
  </si>
  <si>
    <t>ร้านสมบูรณ์กระดาษสา</t>
  </si>
  <si>
    <t>น้ำมัน Gasohol 91</t>
  </si>
  <si>
    <t>บ.ปตท.น้ำมันการค้าปลีก</t>
  </si>
  <si>
    <t>กล่องกระดาษ</t>
  </si>
  <si>
    <t>0503531001626</t>
  </si>
  <si>
    <t>หจก.จำกัด ลานนาบรรจุภัณฑ์</t>
  </si>
  <si>
    <t>พวงหรีด</t>
  </si>
  <si>
    <t>ร้านฟ้า Flower</t>
  </si>
  <si>
    <t>กระดาษถ่ายเอกสาร แฟ้มสันหนา</t>
  </si>
  <si>
    <t>น้ำยาล้างจาน กระดาษเช็ดมือ</t>
  </si>
  <si>
    <t>0107531000521</t>
  </si>
  <si>
    <t>สายชำระ</t>
  </si>
  <si>
    <t>0105558162529</t>
  </si>
  <si>
    <t>ร้าน MR.DIY</t>
  </si>
  <si>
    <t>หจก.เจริญการ์เด้นเซ็นเตอร์</t>
  </si>
  <si>
    <t>สาย HDMI</t>
  </si>
  <si>
    <t xml:space="preserve">ร้าน PK </t>
  </si>
  <si>
    <t>หัวฉีดพร้อมสายชำระ</t>
  </si>
  <si>
    <t>กระดาษเช็ดมือ กระดาษชำระ ฯลฯ</t>
  </si>
  <si>
    <t>เนสกาแฟซอง</t>
  </si>
  <si>
    <t>กระดาษชำระ กระดาษเช็ดมือ826</t>
  </si>
  <si>
    <t>ปากกาแท็ปเล็ต</t>
  </si>
  <si>
    <t xml:space="preserve">เม้าส์ไร้สาย </t>
  </si>
  <si>
    <t>หลอดไฟ</t>
  </si>
  <si>
    <t>ร้านคลังไฟฟ้า</t>
  </si>
  <si>
    <t>ถ่าน AAA ถ่าน AA สายชำระ</t>
  </si>
  <si>
    <t>ชาลิปตัน</t>
  </si>
  <si>
    <t>ตัวแปลง HDMI HUB Mouse</t>
  </si>
  <si>
    <t>1940600043819</t>
  </si>
  <si>
    <t>ร้านดอกไม้สวย</t>
  </si>
  <si>
    <t>น้ำยาดับกลิ่น กระดาษชำระ ฯลฯ</t>
  </si>
  <si>
    <t>กระดาษถ่ายเอกสาร ที่เย็บ ฯลฯ</t>
  </si>
  <si>
    <t>หจก.จำกัด ลิขิตศิลป์</t>
  </si>
  <si>
    <t>เม้าส์ไร้สาย</t>
  </si>
  <si>
    <t>0503560002601</t>
  </si>
  <si>
    <t>หจกจำกัดพีเคแอคเซโซรี่</t>
  </si>
  <si>
    <t>บ.ปตท.น้ำมันและการค้าปลีก</t>
  </si>
  <si>
    <t>บ.คลังไฟฟ้า จำกัด</t>
  </si>
  <si>
    <t>กระดาษชำระ</t>
  </si>
  <si>
    <t>บ.ซีพีแอ็กซ์ตร้าจำกัด</t>
  </si>
  <si>
    <t xml:space="preserve">ถ่าน AAA </t>
  </si>
  <si>
    <t>0135544005281</t>
  </si>
  <si>
    <t>บ.เจบีไอ คอมพิวเตอร์</t>
  </si>
  <si>
    <t>โซ่ล็อกรถจักรยานยนต์</t>
  </si>
  <si>
    <t>ร้านเอกภัณฑ์</t>
  </si>
  <si>
    <t>3100904930509</t>
  </si>
  <si>
    <t>พญาไท  ฟลอรีสท์</t>
  </si>
  <si>
    <t>ถุงขยะดำ ยาฉีดยุง</t>
  </si>
  <si>
    <t>บ.ซีพี แอ็กตร้า จำกัด</t>
  </si>
  <si>
    <t>น้ำตาลทราย</t>
  </si>
  <si>
    <t>กระดาษถ่ายเอกสาร</t>
  </si>
  <si>
    <t>0105536092641</t>
  </si>
  <si>
    <t>บ.เอก-ชัย ดิสทริบิวชั่น</t>
  </si>
  <si>
    <t>สบู่เหลวล้างมือ</t>
  </si>
  <si>
    <t>หมึกพิมพ์เครื่องปริ้น</t>
  </si>
  <si>
    <t>0503543000310</t>
  </si>
  <si>
    <t>หจก.จำกัด พอช.ศอช</t>
  </si>
  <si>
    <t>เนสกาแฟซอง น้ำตาลทราย787</t>
  </si>
  <si>
    <t>บ.ซีพีแอ็กตร้า จำกัด</t>
  </si>
  <si>
    <t>ถาดเงิน</t>
  </si>
  <si>
    <t>กลุ่มบรรจุภัณฑ์และหัตถกรรมบ้านวัวลาย</t>
  </si>
  <si>
    <t>สายชำระพร้อมหัวฉีด</t>
  </si>
  <si>
    <t>บ.อมรศูนย์อะไหล่</t>
  </si>
  <si>
    <t>ยาสามัญประจำบ้าน</t>
  </si>
  <si>
    <t>0994002546626</t>
  </si>
  <si>
    <t>ศูนย์ปฏิบัติการเภสัชชุมชน</t>
  </si>
  <si>
    <t>แผ่น CD HUB รับสัญญาณ</t>
  </si>
  <si>
    <t>จ้างตรวจสภาพรถจักรยานยนต์</t>
  </si>
  <si>
    <t>ค่าเช่าเครื่องถ่ายเอกสารบริษัทริโก้</t>
  </si>
  <si>
    <t>0105513004782</t>
  </si>
  <si>
    <t>บ.ริโก้ ประเทศไทย จำกัด</t>
  </si>
  <si>
    <t>ค่าของที่ระลึกงานอัยการ</t>
  </si>
  <si>
    <t>1469900073520</t>
  </si>
  <si>
    <t>นายภานุเดช อินวิเศษ</t>
  </si>
  <si>
    <t>1101400967942</t>
  </si>
  <si>
    <t>น.ส.ปรีณาภา ยูระวงษ์</t>
  </si>
  <si>
    <t>จ้างตรวจเช็คกล้องวงจรปิด</t>
  </si>
  <si>
    <t>0505558000738</t>
  </si>
  <si>
    <t>บ.ไทยดิจิตอล ซีเคียวริตี้ ซิสเต็ม จำกัด</t>
  </si>
  <si>
    <t>จ้างถ่ายเอกสาร</t>
  </si>
  <si>
    <t>3500100140441</t>
  </si>
  <si>
    <t>ร้านแทนก๊อปปี้เปเปอร์เซ็นเตอร์</t>
  </si>
  <si>
    <t>จ้างถ่ายเอกสาร เข้าเล่ม</t>
  </si>
  <si>
    <t>จ้างซ่อม NB</t>
  </si>
  <si>
    <t>3550700063471</t>
  </si>
  <si>
    <t>ร้านโอห์ม คอมพิวเตอร์</t>
  </si>
  <si>
    <t>3520200024990</t>
  </si>
  <si>
    <t>ร้านกัญญานัฐ Copy</t>
  </si>
  <si>
    <t>ห้างหุ้นส่วนจำกัด คาตะนะ ซัพพลาย</t>
  </si>
  <si>
    <t>ห้างหุ้นส่วนจำกัด ศิริวงศ์พานิช</t>
  </si>
  <si>
    <t>0503555002851</t>
  </si>
  <si>
    <t>ศูนย์ปฏิบัติการเภสัชชุมชน คณะเภสัชศาสตร์ มช.</t>
  </si>
  <si>
    <t>บริษัท โฮม โปรดักส์ เซ็นเตอร์ จำกัด (มหาชน)</t>
  </si>
  <si>
    <t>0105531085434</t>
  </si>
  <si>
    <t>บริษัท หยกอินเตอร์เทรด (เชียงใหม่) จำกัด สำนักงานใหญ่</t>
  </si>
  <si>
    <t>ห้างหุ้นส่วนจำกัด ลิขิตศิลป์</t>
  </si>
  <si>
    <t>0105534111151</t>
  </si>
  <si>
    <t>บริษัท บอนกาแฟ (ประเทศไทย) จำกัด</t>
  </si>
  <si>
    <t>โทรศัพท์ไร้สาย</t>
  </si>
  <si>
    <t>บริษัท ซีอาร์ซี ไทวัสดุ จำกัด (สาขาเชียงใหม่แอร์พอร์ต)</t>
  </si>
  <si>
    <t>0992003143981</t>
  </si>
  <si>
    <t>หสม.เกรซ สเตชั่นเนอรี่ แอนด์ แอคเซสซอรี่</t>
  </si>
  <si>
    <t>0505546005705</t>
  </si>
  <si>
    <t>จัดซื้อวัสดุสำนักงาน จำนวน 5 รายการ</t>
  </si>
  <si>
    <t>เครื่องทำน้ำเย็นสแตนเลส แบบ 2 ก๊อก พร้อมอุปกรณ์และค่าแรงติดตั้ง 5 เครื่อง</t>
  </si>
  <si>
    <t xml:space="preserve">ร้านสยามวอเตอร์เฮ้าส์โฮลด์ </t>
  </si>
  <si>
    <t>บริษัท ไอเดียเฟอร์นิเจอร์ เชียงใหม่ จำกัด</t>
  </si>
  <si>
    <t>0505562011412</t>
  </si>
  <si>
    <t xml:space="preserve">เก้าอี้ขาเหล็กพลาสติกมีพนักพิง สำหรับในห้องนักศึกษา </t>
  </si>
  <si>
    <t>บริษัทถังทอง เทรดดิ้ง จำกัด</t>
  </si>
  <si>
    <t>บริษัท อาซ์คมี โซลูชั่น แอนด์ คอนซัลแทนท์ จำกัด</t>
  </si>
  <si>
    <t xml:space="preserve">ชุดม้านั่งสำหรับอ่านหนังสือ ขนาดไม่น้อยกว่า 180 * 75 * 75 ซม. </t>
  </si>
  <si>
    <t>13/01/2566</t>
  </si>
  <si>
    <t>โต๊ะอ่านหนังสือ ผิวหน้าโฟเมก้า ขาเหล็กกลม ขนาดไม่น้อยกว่า 80*60*75 ซม.</t>
  </si>
  <si>
    <t xml:space="preserve">ระบบกล้องวงจรปิดพร้อมอุปกรณ์ </t>
  </si>
  <si>
    <t>16/08/2566</t>
  </si>
  <si>
    <t>มิเตอร์ดิจิตอล TOU พร้อมติดตั้งภายในอาคาร 
(หอพักนักศึกษานานาชาติ อาคาร A)</t>
  </si>
  <si>
    <t xml:space="preserve">จัดซื้อเครื่องปรับอากาศ ห้องพักนักศึกษานานาชาติ </t>
  </si>
  <si>
    <t xml:space="preserve">บริษัทสิมิล่าร์ จำกัด </t>
  </si>
  <si>
    <t>มิเตอร์ไฟฟ้าพร้อมติดตั้ง 166 เครื่อง</t>
  </si>
  <si>
    <t>บริษัทคลังสวิตซ์บอร์ด จำกัด</t>
  </si>
  <si>
    <t>24/03/2566</t>
  </si>
  <si>
    <t xml:space="preserve">ระบบเครือข่ายไร้สายพร้อมอุปกรณ์ติดตั้ง </t>
  </si>
  <si>
    <t>บริษัทเดอะอินจิเนียริ่ง คราฟ  จำกัด</t>
  </si>
  <si>
    <t>จัดลววดสลิงขับลิฟต์พร้อมอุปกรณ์ติดตั้ง</t>
  </si>
  <si>
    <t>0503520000241</t>
  </si>
  <si>
    <t>0503526001214</t>
  </si>
  <si>
    <t>ร้าน โอห์ม คอมพิวเตอร์</t>
  </si>
  <si>
    <t>0503547003810</t>
  </si>
  <si>
    <t>จัดซื้อวัสดุสำนักงาน จำนวน 2 รายการ</t>
  </si>
  <si>
    <t>จัดซื้อวัสดุสำนักงาน จำนวน 1 รายการ</t>
  </si>
  <si>
    <t>หจก.ดาราวรรณการพิมพ์</t>
  </si>
  <si>
    <t>3571100423401</t>
  </si>
  <si>
    <t>0505533000157</t>
  </si>
  <si>
    <t>0505556002270</t>
  </si>
  <si>
    <t>บริษัท ฮิลล์คอฟฟ์ จำกัด</t>
  </si>
  <si>
    <t>บริษัท เอก-ชัย ดิสทริบิวชั่น ซิสเทม จำกัด</t>
  </si>
  <si>
    <t>3501300601230</t>
  </si>
  <si>
    <t>จัดซื้อวัสดุสำนักงาน จำนวน 7 รายการ</t>
  </si>
  <si>
    <t>0505524000255</t>
  </si>
  <si>
    <t>ร้านดอกไม้เกศวรางค์</t>
  </si>
  <si>
    <t>วัสดุก่อสร้าง จำนวน 2 รายการ</t>
  </si>
  <si>
    <t>ห้างหุ้นส่วนจำกัด ดาราวรรณการพิมพ์</t>
  </si>
  <si>
    <t>0505557004730</t>
  </si>
  <si>
    <t>0503555004218</t>
  </si>
  <si>
    <t>พญาไท ฟลอริสท์</t>
  </si>
  <si>
    <t>นางสุธรรม พินิจวัฒน์</t>
  </si>
  <si>
    <t>0107565000387</t>
  </si>
  <si>
    <t>ร้านสหกรณ์มหาวิทยาลัยเชียงใหม่ จำกัด (สำนักงานใหญ่)</t>
  </si>
  <si>
    <t>จัดซื้อวัสดุสำนักงาน จำนวน 3 รายการ</t>
  </si>
  <si>
    <t>1509901083591</t>
  </si>
  <si>
    <t>จัดซื้อวัสดุสำนักงาน จำนวน 4 รายการ</t>
  </si>
  <si>
    <t>อุปกรณ์ประกอบการใช้งานคอมพิวเตอร์แท็บเล็ต</t>
  </si>
  <si>
    <t>จ้างเหมาบริการบำรุงลิฟต์ 3 อาคาร</t>
  </si>
  <si>
    <t>0105541032147</t>
  </si>
  <si>
    <t>บริษัท แอล เอลิเวเตอร์ แอนด์ เอ็นจิเนียริ่ง</t>
  </si>
  <si>
    <t>ค่าหนังสือพิมพ์ ก.ย.66</t>
  </si>
  <si>
    <t>3500100296467</t>
  </si>
  <si>
    <t>นางสาวปวีนุช อินทนนท์</t>
  </si>
  <si>
    <t>ค่าจ้างเหมากำจัดปลวก</t>
  </si>
  <si>
    <t>3501400085535</t>
  </si>
  <si>
    <t>แม่โจ้เพลสคอนโทลเซอร์วิส</t>
  </si>
  <si>
    <t>จ้างซักชุดเครื่องนอนบ้านพักรับรองไผ่ล้อม ก.ย.66</t>
  </si>
  <si>
    <t>จ้างทำความสะอาดนอกเวลาราชการ ก.ย.66</t>
  </si>
  <si>
    <t>3500700201041</t>
  </si>
  <si>
    <t>นางศิริกรณ์ เทพวงศ์</t>
  </si>
  <si>
    <t>จ้างทำโล่อะคิลิคไดคัท</t>
  </si>
  <si>
    <t>3529900223632</t>
  </si>
  <si>
    <t>พรทิพาถ้วยรางวัล</t>
  </si>
  <si>
    <t>จ้างทำมาสคอตอ่างแก้วเกมส์</t>
  </si>
  <si>
    <t>0135566008606</t>
  </si>
  <si>
    <t xml:space="preserve">บริษัท พีค ครีเอชั่น พลัส จำกัด </t>
  </si>
  <si>
    <t>จ้างเหมาการแสดงพิธีรับธงเจ้าภาพกีฬาบุคากร</t>
  </si>
  <si>
    <t>3560600188663</t>
  </si>
  <si>
    <t>นายรณรงค์ คำผา</t>
  </si>
  <si>
    <t>ค่ากระดาษชำระ 2รายการ</t>
  </si>
  <si>
    <t>ค่ากระดาษเช็ดมือแบบแผ่น</t>
  </si>
  <si>
    <t xml:space="preserve">ค่ากระดาษชำระ </t>
  </si>
  <si>
    <t>ค่ากระดาษชำระ 4รายการ</t>
  </si>
  <si>
    <t>ค่าหนังสือพิมพ์ ต.ค.65</t>
  </si>
  <si>
    <t>ค่าหนังสือพิมพ์ พ.ย.65</t>
  </si>
  <si>
    <t>ค่าหนังสือพิมพ์ ธ.ค.65</t>
  </si>
  <si>
    <t>ค่าหนังสือพิมพ์ ม.ค.66</t>
  </si>
  <si>
    <t>ค่าหนังสือพิมพ์ ก.พ.66</t>
  </si>
  <si>
    <t>ค่าหนังสือพิมพ์ เม.ย.66</t>
  </si>
  <si>
    <t>ค่าหนังสือพิมพ์ พ.ค.66</t>
  </si>
  <si>
    <t>ค่าหนังสือพิมพ์ มิ.ย.66</t>
  </si>
  <si>
    <t>ค่าหนังสือพิมพ์ ก.ค.66</t>
  </si>
  <si>
    <t>ค่าหนังสือพิมพ์ ส.ค.66</t>
  </si>
  <si>
    <t>ค่าโทรศัพท์มือถือ</t>
  </si>
  <si>
    <t>คอมพิวเตอร์แท็บเล็ต</t>
  </si>
  <si>
    <t>เครื่องฟอกอากาศ</t>
  </si>
  <si>
    <t>เครื่องลดความชื้น</t>
  </si>
  <si>
    <t>คอมพิวเตอร์โน้ตบุ๊ค</t>
  </si>
  <si>
    <t>เครื่องชงกาแฟ</t>
  </si>
  <si>
    <t>พัดลม 3 ตัว</t>
  </si>
  <si>
    <t>กล้องวงจรปิด</t>
  </si>
  <si>
    <t>เก้าอี้สำนักงาน 4 ตัว</t>
  </si>
  <si>
    <t>ห้างหุ้นส่วนจำกัด เชียงใหม่โมเดอร์นฟอร์ม (ผู้แทนจำหน่าย)</t>
  </si>
  <si>
    <t>เครื่องปรับอากาศ 4 ทิศทาง</t>
  </si>
  <si>
    <t>0505561004722</t>
  </si>
  <si>
    <t>บริษัท ภูพิงค์แอร์ เอ็นจิเนียริ่ง จำกัด</t>
  </si>
  <si>
    <t>ตู้เย็น</t>
  </si>
  <si>
    <t>พัดลมดูดอากาศ</t>
  </si>
  <si>
    <t>โทรศัพท์แบบกดปุ่ม</t>
  </si>
  <si>
    <t>บริษัท เชียงใหม่สยามทีวี จำกัด สำนักงานใหญ่</t>
  </si>
  <si>
    <t>เครื่องดูดฝุ่น</t>
  </si>
  <si>
    <t>เครื่องฟอกอากาศ 6 เครื่อง</t>
  </si>
  <si>
    <t>เครื่องฟอกอากาศ 19 เครื่อง</t>
  </si>
  <si>
    <t>รถเข็นเอกสาร</t>
  </si>
  <si>
    <t>เครื่องตัดหญ้า</t>
  </si>
  <si>
    <t>บริษัท มนตรีแมชชินทลูส์ จำกัด (สำนักงานใหญ่)</t>
  </si>
  <si>
    <t>เครื่องแต่งกายผู้ปฏิบัติงานในมหาวิทยาลัยเชียงใหม่</t>
  </si>
  <si>
    <t>0105530028275</t>
  </si>
  <si>
    <t>บริษัท ทีวีอาร์อินเตอร์เนชั่นแนล จำกัด</t>
  </si>
  <si>
    <t>เครื่องแต่งกายบุคลากร 1 ชุด</t>
  </si>
  <si>
    <t>นายสุทิพย์ สถาปนานสรณ์</t>
  </si>
  <si>
    <t>เครื่องแต่งกายบุคลากร 2 ชุด</t>
  </si>
  <si>
    <t>ร้านนภาศิลป์</t>
  </si>
  <si>
    <t>ค่าตัดเครื่องแต่งกายพนักงานขับรถ</t>
  </si>
  <si>
    <t>ร้านมิคแม๊ค</t>
  </si>
  <si>
    <t>จ้างตัดเสื่้อพื้นเมือง</t>
  </si>
  <si>
    <t>0105552035746</t>
  </si>
  <si>
    <t>บริษัท โปโลเมคเกอร์ จำกัด</t>
  </si>
  <si>
    <t>จ้างตัดเสื่้อพื้นเมืองผู้บริหาร</t>
  </si>
  <si>
    <t>สุภาพ เสื้อพื้นเมือง</t>
  </si>
  <si>
    <t>จ้างตัดสูทพร้อมผ้า</t>
  </si>
  <si>
    <t>จ้างทำความสะอาดนอกเวลาราชการ ต.ค.65</t>
  </si>
  <si>
    <t>จ้างทำความสะอาดนอกเวลาราชการ พ.ย.65</t>
  </si>
  <si>
    <t>จ้างทำความสะอาดนอกเวลาราชการ ธ.ค.65</t>
  </si>
  <si>
    <t>จ้างทำความสะอาดนอกเวลาราชการ ม.ค.66</t>
  </si>
  <si>
    <t>จ้างทำความสะอาดนอกเวลาราชการ มี.ค.66</t>
  </si>
  <si>
    <t>จ้างทำความสะอาดนอกเวลาราชการ เม.ย.66</t>
  </si>
  <si>
    <t>จ้างทำความสะอาดนอกเวลาราชการ พ.ต.66</t>
  </si>
  <si>
    <t>จ้างทำความสะอาดนอกเวลาราชการ มิ.ย.66</t>
  </si>
  <si>
    <t>จ้างทำความสะอาดนอกเวลาราชการ ก.ค.66</t>
  </si>
  <si>
    <t>จ้างทำความสะอาดนอกเวลาราชการ ส.ค.66</t>
  </si>
  <si>
    <t>จ้างทำความสะอาดบ้านพักรับรองไผ่ล้อม ต.ค.65</t>
  </si>
  <si>
    <t>3509900142128</t>
  </si>
  <si>
    <t>นางรัชนี จาริมกวง</t>
  </si>
  <si>
    <t>จ้างทำความสะอาดบ้านพักรับรองไผ่ล้อม พ.ย.65</t>
  </si>
  <si>
    <t>จ้างทำความสะอาดบ้านพักรับรองไผ่ล้อม ธ.ค.65</t>
  </si>
  <si>
    <t>จ้างทำความสะอาดบ้านพักรับรองไผ่ล้อม ม.ค.66</t>
  </si>
  <si>
    <t>จ้างทำความสะอาดบ้านพักรับรองไผ่ล้อม ก.พ.66</t>
  </si>
  <si>
    <t>จ้างทำความสะอาดบ้านพักรับรองไผ่ล้อม มี.ค.66</t>
  </si>
  <si>
    <t>จ้างทำความสะอาดบ้านพักรับรองไผ่ล้อม เม.ย.66</t>
  </si>
  <si>
    <t>จ้างทำความสะอาดบ้านพักรับรองไผ่ล้อม พ.ต.66</t>
  </si>
  <si>
    <t>จ้างทำความสะอาดบ้านพักรับรองไผ่ล้อม มิ.ย.66</t>
  </si>
  <si>
    <t>จ้างทำความสะอาดบ้านพักรับรองไผ่ล้อม ก.ค.66</t>
  </si>
  <si>
    <t>จ้างทำความสะอาดบ้านพักรับรองไผ่ล้อม ส.ค.66</t>
  </si>
  <si>
    <t>จ้างทำความสะอาดอาคารสถาบันวิจัยสังคมเดิม พ.ค.66</t>
  </si>
  <si>
    <t>0505563004207</t>
  </si>
  <si>
    <t>บริษัท แฮปปี้ โปรคลีน เซอร์วัส จำกัด</t>
  </si>
  <si>
    <t>จ้างทำความสะอาดอาคารสถาบันวิจัยสังคมเดิม มิ.ย.66</t>
  </si>
  <si>
    <t>จ้างทำความสะอาดอาคารสถาบันวิจัยสังคมเดิม ก.ค.66</t>
  </si>
  <si>
    <t>จ้างทำความสะอาดอาคารสถาบันวิจัยสังคมเดิม ส.ค.66</t>
  </si>
  <si>
    <t>จัดซื้อพร้อมเปลี่ยนยางรถยนต์ กร5333 ชม.</t>
  </si>
  <si>
    <t>0505531000648</t>
  </si>
  <si>
    <t>บริษัท เชียงใหม่เวียงพิงค์การยาง จำกัด</t>
  </si>
  <si>
    <t>จ้างเช็คซ่อมรถยนต์ นก 5333 ชม</t>
  </si>
  <si>
    <t>0505547004346</t>
  </si>
  <si>
    <t>บริษัท โตโยต้า เชียงใหม่ จำกัด</t>
  </si>
  <si>
    <t>จ้างเช็คซ่อมรถยนต์ นก 7447 ชม</t>
  </si>
  <si>
    <t>บริษัท โตโยต้าริช จำกัด</t>
  </si>
  <si>
    <t>จ้างเช็คซ่อมรถยนต์ นก 4774 ชม</t>
  </si>
  <si>
    <t>จ้างเช็คซ่อมรถยนต์ นก 4567 ชม</t>
  </si>
  <si>
    <t>จ้างเช็คซ่อมรถยนต์ นก 1414 ชม</t>
  </si>
  <si>
    <t>จ้างเช็คซ่อมรถยนต์ นง 8891 ชม</t>
  </si>
  <si>
    <t>3501700102907</t>
  </si>
  <si>
    <t>เอฟ แอด์ เอ็ม ออโต้ เซอร์วิส โดยนายชูเกียรติ แสนคำ</t>
  </si>
  <si>
    <t>จ้างเช็คซ่อมรถยนต์ ขว 5888 ชม</t>
  </si>
  <si>
    <t>จ้างเช็คซ่อมรถยนต์ นก 3113 ชม</t>
  </si>
  <si>
    <t>จ้างเช็คซ่อมรถยนต์ นจ 646 ชม</t>
  </si>
  <si>
    <t>วัสดุบำรุงรักษารถยนต์ 11 รายการ</t>
  </si>
  <si>
    <t>นางสาวพิมพ์จิตต์ โชคชัยภัคดี</t>
  </si>
  <si>
    <t>จ้างเช็คซ่อมรถยนต์ กร 5333 ชม</t>
  </si>
  <si>
    <t>จัดซื้อพร้อมเปลี่ยนยางรถยนต์ นก 1414 ชม</t>
  </si>
  <si>
    <t>จัดซื้อพร้อมเปลี่ยนยางรถยนต์ นจ 646 ชม</t>
  </si>
  <si>
    <t>จ้างเช็คซ่อมรถยนต์ นง 5678 ชม</t>
  </si>
  <si>
    <t>จ้างเช็คซ่อมรถยนต์ นก 1234 ชม</t>
  </si>
  <si>
    <t>จ้างเช็คซ่อมรถยนต์ กพ 4567 ชม</t>
  </si>
  <si>
    <t>จ้างตรวจสภาพรถยนต์ 7 คัน</t>
  </si>
  <si>
    <t>ห้างหุ้นส่วนจำกัด คันคลองเซอร์วิส</t>
  </si>
  <si>
    <t>จ้างเช็คซ่อมรถยนต์ นก 3737 ชม</t>
  </si>
  <si>
    <t>จัดซื้อพร้อมเปลี่ยนยางรถยนต์ นก 4567 ชม</t>
  </si>
  <si>
    <t>จ้างเช็คซ่อมรถยนต์ นก 6446 ชม</t>
  </si>
  <si>
    <t>จัดซื้อพร้อมเปลี่ยนยางรถยนต์ นก 3737 ชม</t>
  </si>
  <si>
    <t>จ้างเหมาบริการซักอบรีดเครื่องนอนบ้านไผ่ล้อม ต.ค.65</t>
  </si>
  <si>
    <t>จ้างเหมาบริการซักอบรีดเครื่องนอนบ้านไผ่ล้อม พ.ย.65</t>
  </si>
  <si>
    <t>จ้างเหมาบริการซักอบรีดเครื่องนอนบ้านไผ่ล้อม ธ.ค.65</t>
  </si>
  <si>
    <t>จ้างเหมาบริการซักอบรีดเครื่องนอนบ้านไผ่ล้อม ม.ค.66</t>
  </si>
  <si>
    <t>จ้างเหมาบริการซักอบรีดเครื่องนอนบ้านไผ่ล้อม ก.พ.66</t>
  </si>
  <si>
    <t>จ้างเหมาบริการซักอบรีดเครื่องนอนบ้านไผ่ล้อม มี.ค.66</t>
  </si>
  <si>
    <t>จ้างเหมาบริการซักอบรีดเครื่องนอนบ้านไผ่ล้อม เม.ย.66</t>
  </si>
  <si>
    <t>จ้างเหมาบริการซักอบรีดเครื่องนอนบ้านไผ่ล้อม พ.ค.66</t>
  </si>
  <si>
    <t>จ้างเหมาบริการซักอบรีดเครื่องนอนบ้านไผ่ล้อม มิ.ย.66</t>
  </si>
  <si>
    <t>จ้างเหมาบริการซักอบรีดเครื่องนอนบ้านไผ่ล้อม ก.ค.66</t>
  </si>
  <si>
    <t>จ้างเหมาบริการซักอบรีดเครื่องนอนบ้านไผ่ล้อม ส.ค.66</t>
  </si>
  <si>
    <t>จ้างทำความสะอาดพรม</t>
  </si>
  <si>
    <t>0105537024755</t>
  </si>
  <si>
    <t>บริษัท รักษาความปลอดภัยและบริหารธุรการ</t>
  </si>
  <si>
    <t>จ้างล้างเครื่องปรับอากาศ</t>
  </si>
  <si>
    <t>จ้างติดฟิล์มกรองแสง</t>
  </si>
  <si>
    <t>0503551001893</t>
  </si>
  <si>
    <t>ห้างหุ้นส่วนจำกัด เชียงใหม่เซ็นเตอร์ฟิล์ม</t>
  </si>
  <si>
    <t>จ้างเหมาเตรียมอุปกรณ์งานดำหัวอธิการบดี</t>
  </si>
  <si>
    <t>1509900593069</t>
  </si>
  <si>
    <t>นายปรัชญา ศรีสวัสดิ์</t>
  </si>
  <si>
    <t>คีย์บอร์ด แท็บเล็ต 5 อัน</t>
  </si>
  <si>
    <t>วัสดุสำนักงาน 1 รายการ</t>
  </si>
  <si>
    <t xml:space="preserve">บริษัท สยามโกลบอลเฮ้าส์ จำกัด </t>
  </si>
  <si>
    <t>กระดาษชำระ 3 รายการ</t>
  </si>
  <si>
    <t>กล่องฝาชน 2 รายการ</t>
  </si>
  <si>
    <t>ห้างหุ้นส่วนจำกัด ลานนาบรรจุภัณฑ์ (สำนักงานใหญ่)</t>
  </si>
  <si>
    <t>ป้านห้อง co meeting space</t>
  </si>
  <si>
    <t>0505564017876</t>
  </si>
  <si>
    <t>บริษัท ณรินทร์บิ้ลด์ จำกัด</t>
  </si>
  <si>
    <t>จ้างปรับปรุงเว็บ สนม.</t>
  </si>
  <si>
    <t>3101702115007</t>
  </si>
  <si>
    <t>ร้านเอสเคคอมกรุ๊ป</t>
  </si>
  <si>
    <t>จ้างเหมาการแสดงวันที่ระลึกวันทรงดนตรี</t>
  </si>
  <si>
    <t>1509966005742</t>
  </si>
  <si>
    <t>นางสาวปรางทิพย์ พรหมพิจารณ์</t>
  </si>
  <si>
    <t>ของที่ระลึก</t>
  </si>
  <si>
    <t>ร้านคุณอู๋ ไหมไทย</t>
  </si>
  <si>
    <t>เสื้อแจ๊คเก็ตผู้ปฏิบัติงาน</t>
  </si>
  <si>
    <t>จ้างย้ายเครื่องปรับอากาศ</t>
  </si>
  <si>
    <t>0505559013108</t>
  </si>
  <si>
    <t>ห้างเพชรทอง กุลศรีสุวรร ราชภัฏ 2559 ขำกัด</t>
  </si>
  <si>
    <t>ซ่อมพื้นราานอาหาร</t>
  </si>
  <si>
    <t>กระดาษชำระ 2รายการ</t>
  </si>
  <si>
    <t>แผ่นกรองเครื่องฟอกอากาศ</t>
  </si>
  <si>
    <t>0105561186671</t>
  </si>
  <si>
    <t>บริษัท ฟูจิสยาม 888 จำกัด</t>
  </si>
  <si>
    <t>จ้างทำเสื้อโปโล</t>
  </si>
  <si>
    <t>บริษัท เชียงใหม่พลาสติก จำกัด</t>
  </si>
  <si>
    <t>1509901020208</t>
  </si>
  <si>
    <t>เจริญปริ้นท์เอ็กซ์เพรส</t>
  </si>
  <si>
    <t>3500100373658</t>
  </si>
  <si>
    <t>สลิล สไมล์</t>
  </si>
  <si>
    <t>3539900110960</t>
  </si>
  <si>
    <t>ถังพลาสติก</t>
  </si>
  <si>
    <t>0993000236688</t>
  </si>
  <si>
    <t>มูลนิธิโครงการหลวง</t>
  </si>
  <si>
    <t>ค่าของที่ระลึก</t>
  </si>
  <si>
    <t>ร้านสหกรณ์มหาวิทยาลัยเชียงใหม่ จำกัด</t>
  </si>
  <si>
    <t>ห้างหุ้นส่วนจำกัด ลานนาบรรจุภัณฑ์</t>
  </si>
  <si>
    <t>ค่าวัสดุงานบ้านงานครัว</t>
  </si>
  <si>
    <t>0503535001299</t>
  </si>
  <si>
    <t>ร้านดอกไม้ เกศวรางค์</t>
  </si>
  <si>
    <t>0994000160348</t>
  </si>
  <si>
    <t>ศูนย์หนังสือมหาวิทยาลัยเชียงใหม่</t>
  </si>
  <si>
    <t>ร้านซีนาย ครีเอชัน</t>
  </si>
  <si>
    <t>0105562162457</t>
  </si>
  <si>
    <t>ร้านงานดี</t>
  </si>
  <si>
    <t>บริษัท โมชิ โมชิ รีเทล คอร์ปอเรชั่น จำกัด (มหาชน)</t>
  </si>
  <si>
    <t>0503536002621</t>
  </si>
  <si>
    <t>0505549005005</t>
  </si>
  <si>
    <t>บริษัท หยกอินเตอร์เทรด (เชียงใหม่) จำกัด</t>
  </si>
  <si>
    <t>ร้านตรายาง เชียงใหม่</t>
  </si>
  <si>
    <t>ห้างหุ้นส่วนจำกัด เป่าเปา</t>
  </si>
  <si>
    <t xml:space="preserve">จัดซื้อวัสดุสำนักงาน จำนวน 5 รายการ </t>
  </si>
  <si>
    <t>หจก.พอช.คอม</t>
  </si>
  <si>
    <t>จัดซื้อวัสดุสำนักงาน จำนวน 13 รายการ</t>
  </si>
  <si>
    <t>จัดซื้อวัสดุสำนักงาน จำนวน 9 รายการ</t>
  </si>
  <si>
    <t>จัดซื้อวัสดุสำนักงาน จำนวน 19 รายการ</t>
  </si>
  <si>
    <t>จัดซื้อครุภัณฑ์เครื่องสำรองไฟ จำนวน 3 เครื่อง</t>
  </si>
  <si>
    <t>0105544020204</t>
  </si>
  <si>
    <t>บริษัท เอนเนอร์จี บลู เซอร์วิส จำกัด</t>
  </si>
  <si>
    <t>จัดจ้างเปลี่ยนหน่วยความจำสำรองเครื่องคอมพิวเตอร์ จำนวน 1 งาน</t>
  </si>
  <si>
    <t>ร้าน MAC Service</t>
  </si>
  <si>
    <t>จัดซื้อของรางวัลสำหรับจัดกิจกรรม จำนวน 35 รายการ</t>
  </si>
  <si>
    <t>จัดซื้อวัสดุและของรางวัลสำหรับจัดกิจกรรม จำนวน 2 รายการ</t>
  </si>
  <si>
    <t>บริษัทเ เอก-ชัย ดีสทริบิวชั่น ซิสเทม จำกัด</t>
  </si>
  <si>
    <t>จัดซื้อวัสดุและของรางวัลสำหรับจัดกิจกรรม จำนวน 5 รายการ</t>
  </si>
  <si>
    <t>หจก. ศิริวงศ์พานิช (สำนักงานใหญ่)</t>
  </si>
  <si>
    <t>จัดซื้อวัสดุและของรางวัลสำหรับจัดกิจกรรม จำนวน 13 รายการ</t>
  </si>
  <si>
    <t>จัดซื้อวัสดุและของรางวัลสำหรับจัดกิจกรรม จำนวน 1 รายการ</t>
  </si>
  <si>
    <t>จัดซื้อครุภัณฑ์เครื่องสำรองไฟ จำนวน 17 เครื่อง</t>
  </si>
  <si>
    <t>จัดซื้อหมึกพิมพ์เอกสาร จำนวน 4 รายการ</t>
  </si>
  <si>
    <t>จัดซื้อหน่วยความจำเครื่องคอมพิวเตอร์โน้ตบุ๊ค จำนวน 2 ตัว</t>
  </si>
  <si>
    <t>3509901383218</t>
  </si>
  <si>
    <t>ร้าน เบสท์ บาย</t>
  </si>
  <si>
    <t>จัดจ้างทำสื่อประชาสัมพันธ์ จำนวน 2 รายการ</t>
  </si>
  <si>
    <t>0505539002607</t>
  </si>
  <si>
    <t>บริษัท โชตนาพริ้นทื จำกัด (สำนักงานใหญ่)</t>
  </si>
  <si>
    <t>จัดจ้างเช่าห้องประชุม จำนวน 1 งาน</t>
  </si>
  <si>
    <t>0505564014257</t>
  </si>
  <si>
    <t>บริษัท เนเชอรัล แอนด์ ชิลล์ จำกัด</t>
  </si>
  <si>
    <t>จัดซื้อวัสดุสำนักงาน จำนวน 6 รายการ</t>
  </si>
  <si>
    <t>จัดซื้อวัสดุสำนักงาน จำนวน 8 รายการ</t>
  </si>
  <si>
    <t>จัดซื้อวัสดุและของรางวัลสำหรับจัดกิจกรรม จำนวน 7 รายการ</t>
  </si>
  <si>
    <t>ห้างหุ้นส่วนจำกัด เป่าเปา (สำนักงานใหญ่)</t>
  </si>
  <si>
    <t>จัดซื้อครุภัณฑ์เครื่องพิมพ์เอกสาร Multifunction จำนวน 1 เครื่อง</t>
  </si>
  <si>
    <t>จัดซื้อวัสดุสำนักงาน จำนวน 28 รายการ</t>
  </si>
  <si>
    <t>จัดซื้อวัสดุสำนักงาน (หมึกพิมพ์เอกสาร) จำนวน 18 รายการ</t>
  </si>
  <si>
    <t>จัดจ้างแต่งหน้าและเช่าชุดพื้นเมืองชาติพันธุ์ล้านนา จำนวน 1 งาน</t>
  </si>
  <si>
    <t>นายธีรวัฒน์ ทองนอก</t>
  </si>
  <si>
    <t xml:space="preserve">จัดจ้าง ทำสื่อการเรียนรู้ จำนวน 1 รายการ </t>
  </si>
  <si>
    <t>นางสาวสุวัจจี  จันทร์สุพัท</t>
  </si>
  <si>
    <t xml:space="preserve">จัดจ้างทำสื่อการเรียนรู้ จำนวน 1 รายการ </t>
  </si>
  <si>
    <t>นายณัฐวุฒิ ชินะข่าย</t>
  </si>
  <si>
    <t>1529902071990</t>
  </si>
  <si>
    <t>นางสาวอาภากร เพชรสัมฤทธิ์</t>
  </si>
  <si>
    <t>นางสาวเพ็ญศิริ นิจประกิจ</t>
  </si>
  <si>
    <t>0125561001522</t>
  </si>
  <si>
    <t>บริษัท ใจดี โปรดักชั่น จำกัด</t>
  </si>
  <si>
    <t>จัดซื้อครุภัณฑ์ม่านม้วนพร้อมอุปกรณ์ จำนวน 1 ชุด</t>
  </si>
  <si>
    <t>ร้านกำไรผ้าม่าน</t>
  </si>
  <si>
    <t>จัดซื้อเครื่องฟอกอากาศ จำนวน 4 เครื่อง</t>
  </si>
  <si>
    <t>จัดซื้อเครื่องยิงลูกปิงปอง จำนวน 1 เครื่อง</t>
  </si>
  <si>
    <t>ห้างหุ้นส่วนจำกัด พีพี อินเตอร์ สปอร์ต (2016) สำนักงานใหญ่</t>
  </si>
  <si>
    <t>จัดซื้อครุภัณฑ์ปั๊มฟีตสารเคมี จำนวน 2 ชุด</t>
  </si>
  <si>
    <t>บริษัท ดีแอนด์จี คอร์เปอเรชั่น จำกัด</t>
  </si>
  <si>
    <t>จัดซื้อเครื่องสำรองไฟ จำนวน 17 เครื่อง</t>
  </si>
  <si>
    <t>จัดซื้อชุดลำโพง จำนวน 1 ชุด</t>
  </si>
  <si>
    <t>0503562004821</t>
  </si>
  <si>
    <t>ห้างหุ้นส่วนจำกัด ทิกเกอรืซาวด์แอนด์ซีสเท็ม (สำนักงานใหญ่)</t>
  </si>
  <si>
    <t>จัดซื้อโทรทัศน์ จำนวน 2 รายการ</t>
  </si>
  <si>
    <t>จัดซื้อชุดรับแขก จำนวน 2 ชุด</t>
  </si>
  <si>
    <t>ห้างหุ้นส่วนจำกัดลิขิตศิลป์ (สำนักงานใหญ่)</t>
  </si>
  <si>
    <t>จัดซื้อวัสดุสำนักงานและหมึกพิมพ์เอกสาร จำนวน 7 รายการ</t>
  </si>
  <si>
    <t>จัดซื้อวัสดุสำนักงานและหมึกพิมพ์เอกสาร จำนวน 24 รายการ</t>
  </si>
  <si>
    <t>ห้างหุ้นส่วนจำกัด พอช.คอม</t>
  </si>
  <si>
    <t xml:space="preserve">จัดซื้อวัสดุสำนักงาน จำนวน 1 รายการ </t>
  </si>
  <si>
    <t xml:space="preserve">จัดซื้อวัสดุสำนักงานและหมึกพิมพ์เอกสาร จำนวน 5 รายการ </t>
  </si>
  <si>
    <t xml:space="preserve">จัดซื้อวัสดุสำนักงานและหมึกพิมพ์เอกสาร จำนวน 4 รายการ </t>
  </si>
  <si>
    <t xml:space="preserve">จัดซื้อวัสดุสำนักงาน จำนวน 3 รายการ </t>
  </si>
  <si>
    <t>หจก. พอช.คอม</t>
  </si>
  <si>
    <t>หจก. ลิขิตศิลป์</t>
  </si>
  <si>
    <t>จัดซื้อของที่ระลึก (พวงกุญแจไม้สัก) จำนวน 45 ชิ้น</t>
  </si>
  <si>
    <t>3509900770293</t>
  </si>
  <si>
    <t>ร้านวัวลายศิลป์</t>
  </si>
  <si>
    <t>จัดซื้อของที่ระลึก (ไม้คั้นหนังสือ) จำนวน 28 ชิ้น</t>
  </si>
  <si>
    <t>จัดซื้อสไบแพร จำนวน 8 เมตร</t>
  </si>
  <si>
    <t>0992000618903</t>
  </si>
  <si>
    <t>ร้านจินเฮงฮวด (สำนักงานใหญ่)</t>
  </si>
  <si>
    <t>จัดซื้อผ้าลายอย่าง ลายย่อมุมสิบสอง จำนวน 6 ผืน</t>
  </si>
  <si>
    <t>ร้านชุดไทยสมัยนิยม</t>
  </si>
  <si>
    <t>จัดซื้อสไบอัดจีบ</t>
  </si>
  <si>
    <t>จัดซื้อสายซอและหางม้อขอ จำนวน 8 รายการ</t>
  </si>
  <si>
    <t>1499900248613</t>
  </si>
  <si>
    <t>ร้านวรศิลป์ดนตรี</t>
  </si>
  <si>
    <t>จัดซื้อชุดเครื่องประดับ จำนวน 1 ชุด</t>
  </si>
  <si>
    <t>ร้านอาตู่ เครื่องประดับ เครื่องเงิน</t>
  </si>
  <si>
    <t>จัดซื้อเครื่องสำอางนางรำ จำนวน 11 รายการ</t>
  </si>
  <si>
    <t>บริษัท ดาราคอสเมติกส์ จำกัด</t>
  </si>
  <si>
    <t>จัดจ้างเช่าเหมารถตู้ จำนวน 3 คัน</t>
  </si>
  <si>
    <t>3501900141990</t>
  </si>
  <si>
    <t>นายชัยวัฒน์ แสงรัตน์</t>
  </si>
  <si>
    <t>จัดซื้อครุภัณฑ์ลำโพง</t>
  </si>
  <si>
    <t>ห้างหุ้นส่วนจำกัด ทิกเกอร์ซาวด์แอนด์ซิสเท็ม</t>
  </si>
  <si>
    <t>จัดซื้อชุดระบบสื่อสารองค์กรออนไลน์-สตูดิโอไลฟ์สด</t>
  </si>
  <si>
    <t>ร้าน เบสท์ บาย โดย นายวีระชัย  ตันเรืองพร</t>
  </si>
  <si>
    <t>จัดซื้อเครื่องพิมพ์ Multifunction</t>
  </si>
  <si>
    <t>จัดซื้อครุภัณฑ์กลองชุดไฟฟ้า</t>
  </si>
  <si>
    <t>0105557159486</t>
  </si>
  <si>
    <t>บริษัท เอ็ม.เอ.ดิสทริบิวชั่น จำกัด</t>
  </si>
  <si>
    <t>จัดซื้อครุภัณฑ์เครื่องผสมสัญญาณเสียง</t>
  </si>
  <si>
    <t>งานจ้างซ่อมแซมฝ้าเพดาน</t>
  </si>
  <si>
    <t xml:space="preserve">นายเมืองจันทร์ ศรีมูล  </t>
  </si>
  <si>
    <t>ค่าเช่าเครื่องถ่ายเอกสาร</t>
  </si>
  <si>
    <t>จ้างเช่าเหมารถตู้</t>
  </si>
  <si>
    <t>จ้างทำเสื้อคณะทำงาน</t>
  </si>
  <si>
    <t>บริษัท ของเพื่อน จำกัด (สำนักงานใหญ่)</t>
  </si>
  <si>
    <t>งานจ้างรื้อถอนและติดตั้งจอ LED</t>
  </si>
  <si>
    <t>นายเมืองจันทร์ ศรีมูล</t>
  </si>
  <si>
    <t>งานจ้างเย็บผ้าฉาก</t>
  </si>
  <si>
    <t>3501400110947</t>
  </si>
  <si>
    <t>ร้านเทียมจันทร์ ตัดเย็บเสื้อ กาดหลวง</t>
  </si>
  <si>
    <t>จ้างซ่อมครุภัณฑ์เครื่องตัดหญ้าสะพายไหล่</t>
  </si>
  <si>
    <t>3520700077812</t>
  </si>
  <si>
    <t>ร้านคนทำสวน</t>
  </si>
  <si>
    <t>งานจ้างพัฒนาระบบเลือกตั้ง</t>
  </si>
  <si>
    <t>บริษัท อ่างแก้ว สตาร์ทอัพ จำกัด (สำนักงานใหญ่)</t>
  </si>
  <si>
    <t>งานจ้างรื้อถอนและติดตั้งครุภัณฑ์กล้องวงจรปิด</t>
  </si>
  <si>
    <t>0503552005396</t>
  </si>
  <si>
    <t>ห้างหุ้นส่วนจำกัด ดีเวิร์ค แอคเซส</t>
  </si>
  <si>
    <t>งานจ้างซ่อมครุภัณฑ์ตู้กดน้ำดื่มอัตโนมัติ</t>
  </si>
  <si>
    <t>งานจ้างซ่อมแซมครุภัณฑ์เครื่องเสียงชุดใหญ่ 32 ช่องสัญญาณ</t>
  </si>
  <si>
    <t>งานจ้างเหมาเช่ารถตู้</t>
  </si>
  <si>
    <t>งานจ้างทำโล่ประกาศเกียรติคุณ</t>
  </si>
  <si>
    <t>ร้านพรทิพาถ้วยรางวัล</t>
  </si>
  <si>
    <t>งานจ้างรื้อถอนและติดตั้งตู้คอนเทรนเนอร์เคลื่อนที่</t>
  </si>
  <si>
    <t>งานจ้างทำสื่อประชาสัมพันธ์</t>
  </si>
  <si>
    <t>1100702625903</t>
  </si>
  <si>
    <t>นางสาวณัฐกุล คำพินิจ</t>
  </si>
  <si>
    <t>งานจ้างซ่อมแซมพัดลมไอน้ำ</t>
  </si>
  <si>
    <t>0505558012256</t>
  </si>
  <si>
    <t>บริษัท มาสเตอร์คูลนอร์ธเทิร์น จำกัด</t>
  </si>
  <si>
    <t>งานจ้างติดตั้งอุปกรณ์กระจายสัญญาณอินเทอร์เน็ต</t>
  </si>
  <si>
    <t>ตกแต่งต้นเทียนพรรษา</t>
  </si>
  <si>
    <t>งานจ้างซ่อมบำรุงตู้กดน้ำดื่ม</t>
  </si>
  <si>
    <t>สีทาถนน (สะท้อนแสง)</t>
  </si>
  <si>
    <t>0503534003191</t>
  </si>
  <si>
    <t>หจก.เตียเม่งฮวด ฮาร์ดแวร์</t>
  </si>
  <si>
    <t>ทินเนอร์</t>
  </si>
  <si>
    <t>สีน้ำมัน (สีม่วง)</t>
  </si>
  <si>
    <t>ลูกกลิ้งทาสี ขนาด 4"</t>
  </si>
  <si>
    <t>ลูกกลิ้งทาสี ขนาด 10"</t>
  </si>
  <si>
    <t>ลูกกลิ้งทาสี ขนาด 2"  (เปลี่ยนหัวได้)</t>
  </si>
  <si>
    <t>ลูกกลิ้งทาสี ขนาด 4" (เปลี่ยนหัวได้)</t>
  </si>
  <si>
    <t>ฝาครอบเบรกเกอร์</t>
  </si>
  <si>
    <t>ห้างหุ้นส่วนจำกัด พรไพศาลการไฟฟ้าเชียงใหม่</t>
  </si>
  <si>
    <t>ปลั๊กกราวด์</t>
  </si>
  <si>
    <t>บล็อคลอย</t>
  </si>
  <si>
    <t>หน้ากากพลาสติก</t>
  </si>
  <si>
    <t>ชุดรางไฟ 18w</t>
  </si>
  <si>
    <t>ปลั๊กตัวผู้</t>
  </si>
  <si>
    <t>ขั้วหลอดไฟ</t>
  </si>
  <si>
    <t>หลอดไฟ 45w</t>
  </si>
  <si>
    <t>เบรกเกอร์</t>
  </si>
  <si>
    <t>ปลอกแขนทีมพยาบาล</t>
  </si>
  <si>
    <t>3509900123352</t>
  </si>
  <si>
    <t>นางอาภารัศมิ์ ตุ้ยตามพันธ์</t>
  </si>
  <si>
    <t>ค่าวัสดุอุปกรณ์สำหรับใส่สังฆทาน จำนวน 13 รายการ</t>
  </si>
  <si>
    <t>บริษัท ตันตราภัณฑ์ซุปเปอร์มาเก็ต (1994) จำกัด</t>
  </si>
  <si>
    <t>บิ๊กซี ซูเปอร์เซ็นเตอร์ บมจ. (สาขาหางดง)</t>
  </si>
  <si>
    <t>ตาข่ายกรองแสง</t>
  </si>
  <si>
    <t>0503551002300</t>
  </si>
  <si>
    <t>ห้างหุ้นส่วนจำกัด จ.เจริญการเกษตร (สำนักงานใหญ่)</t>
  </si>
  <si>
    <t>กล่องอเนกประสงค์</t>
  </si>
  <si>
    <t>บริษััทเชียงใหม่พลาสติก จำกัด</t>
  </si>
  <si>
    <t>ลวด</t>
  </si>
  <si>
    <t>3501500463221</t>
  </si>
  <si>
    <t>สุทธิพงษ์พานิช (สำนักงานใหญ่)</t>
  </si>
  <si>
    <t>ผ้าฉาก</t>
  </si>
  <si>
    <t>0505562010254</t>
  </si>
  <si>
    <t>บริิษัท เชียงใหม่ใจกว้าง จำกัด</t>
  </si>
  <si>
    <t>ช่อดอกไม้</t>
  </si>
  <si>
    <t>ช่อดอกไม้กลัดเสื้อ</t>
  </si>
  <si>
    <t>ต้นไม้แสดงความยินดี</t>
  </si>
  <si>
    <t>ร้านปนัดดา</t>
  </si>
  <si>
    <t>ค่าปลอกแขนและถุงขยะ</t>
  </si>
  <si>
    <t xml:space="preserve">ห้างหุ้นส่วนจำกัด เป่าเปา </t>
  </si>
  <si>
    <t>ถุงมือผ้า</t>
  </si>
  <si>
    <t>ค่าวัสดุอุปกรณ์การแสดง</t>
  </si>
  <si>
    <t>มูลนิธิส่งเสริมศิลปาชีพ ในสมเด็จพระนางเจ้าสิริกิติ์พระบรมราชินีนาถ</t>
  </si>
  <si>
    <t>ร้านอาถู่ เครื่องประดับ เครื่องเงิน</t>
  </si>
  <si>
    <t>0505561000201</t>
  </si>
  <si>
    <t>บริษัท วินคอสเมติคส์ จำกัด</t>
  </si>
  <si>
    <t>วัสดุอุปกรณ์ต่อพ่วง จำนวน 4 รายการ</t>
  </si>
  <si>
    <t>ร้านกุหลาบ พาหุรัด</t>
  </si>
  <si>
    <t>1559900325196</t>
  </si>
  <si>
    <t>นายกิตติศักดิ์ ทนทาน</t>
  </si>
  <si>
    <t>ค่าชุดการแสดง</t>
  </si>
  <si>
    <t>3540300493908</t>
  </si>
  <si>
    <t>นายภูเดช แสนสา</t>
  </si>
  <si>
    <t>1509901664377</t>
  </si>
  <si>
    <t>นายปัฐนนท์ สุภาพัฒน์</t>
  </si>
  <si>
    <t>เสื้อปั๊ดไทลื้อ</t>
  </si>
  <si>
    <t>1159900085032</t>
  </si>
  <si>
    <t>นายธรรช อัตตะสาระ</t>
  </si>
  <si>
    <t>เทปใส</t>
  </si>
  <si>
    <t>ปูน และ อิฐบล็อค</t>
  </si>
  <si>
    <t>0505560009348</t>
  </si>
  <si>
    <t>บริษัท ภัทรวดีน้ำแพร่วัสดุ จำกัด</t>
  </si>
  <si>
    <t>ถ่านชาร์ท</t>
  </si>
  <si>
    <t>ร้านเบสท์ บาย</t>
  </si>
  <si>
    <t>เทียนพรรษาพร้อมขาตั้งเทียน</t>
  </si>
  <si>
    <t>ร้านวิมุตติ-ราชวงศ์ เชียงใหม่</t>
  </si>
  <si>
    <t>วัสดุสังฆทาน จำนวน 15 รายการ</t>
  </si>
  <si>
    <t>ค่าวัสดุสำนักงาน จำนวน 5 รายการ</t>
  </si>
  <si>
    <t>ตุ๊กตาคลายเครียด</t>
  </si>
  <si>
    <t>หจก.ศิริวงศ์พานิช (สำนักงานใหญ่)</t>
  </si>
  <si>
    <t xml:space="preserve">ของรางวัลทำกิจกรรม </t>
  </si>
  <si>
    <t xml:space="preserve">อุปกรณ์ที่ใช้ในการจัดกิจกรรม </t>
  </si>
  <si>
    <t>0503562002560</t>
  </si>
  <si>
    <t>ห้างหุ้นส่วนจำกัด ศิวดล เชียงใหม่</t>
  </si>
  <si>
    <t>เอกสารประกอบการทำกิจรรม</t>
  </si>
  <si>
    <t>ร้านพี่กุ้งก๊อปปี้</t>
  </si>
  <si>
    <t>บริษัท โมชิโมชิ รีเทล คอร์ปอเรชั่น จำกัด (มหาชน)</t>
  </si>
  <si>
    <t xml:space="preserve">บริษัท สมใจบิชกรุ๊ป จำกัด </t>
  </si>
  <si>
    <t>ค่าขนม เพื่อมอบเป็นการแสดงความขอบคุณผู้ที่ให้การช่วยเหลือ ด้านพัฒนานักศึกษา</t>
  </si>
  <si>
    <t>ปังนุ่มเค้กนิ่ม</t>
  </si>
  <si>
    <t>กระเช้าของขวัญ แสดงความขอบคุณ</t>
  </si>
  <si>
    <t>บริษัท ตันตราภัณฑ์ซุปเปอร์มาร์เก็ต (1994) จำกัด</t>
  </si>
  <si>
    <t>ค่าวัสดุอุปกรณ์ที่ใช้ในโครงการ</t>
  </si>
  <si>
    <t>0505531000676</t>
  </si>
  <si>
    <t>กระเช้าแสดงความขอบคุณ</t>
  </si>
  <si>
    <t>ค่าวัสดุอุปกรณที่ใช้ในโครงการ จำนวน 2 รายการ</t>
  </si>
  <si>
    <t>ชัยประดิษฐ์</t>
  </si>
  <si>
    <t>จ้างซ่อมแซมเครื่องสแกนมือลงเวลา</t>
  </si>
  <si>
    <t>บริษัท อมรศูนย์รวมอะไหล่ อีเล็คโทรนิคส์ จำกัด</t>
  </si>
  <si>
    <t>3509900770239</t>
  </si>
  <si>
    <t>ปลั๊กพ่วง</t>
  </si>
  <si>
    <t>หน่วยจัดเก็บข้อมูล SSD ขนาด 480</t>
  </si>
  <si>
    <t>ห้างหุ้นส่วนจำกัด พอช.คอม (สำนักงานใหญ่)</t>
  </si>
  <si>
    <t>หน่วยความจำเครื่อง DDR ขนาด 8ฌฺ</t>
  </si>
  <si>
    <t>ดรัมหมึกสำหรับเครื่องพิมพ์</t>
  </si>
  <si>
    <t>เก้าอี้สำนักงาน</t>
  </si>
  <si>
    <t>เมาส์คอมพิวเตอร์ แบบ มีสาย</t>
  </si>
  <si>
    <t>ค่าของที่ระลึกโครงการบริจาคโลหิตจำนวน38 รายการ</t>
  </si>
  <si>
    <t>จ้างทำป้ายพาสวู๊ด ใช้ในพิธีมอบทุนการศึกษา</t>
  </si>
  <si>
    <t>ซื้อฟิล์มกรองแสงและความร้อน พร้อมติดตั้ง</t>
  </si>
  <si>
    <t>ห้างหุ้นส่วนจำกัด เชียงใหม่ เซ็นเตอร์ ฟิล์ม</t>
  </si>
  <si>
    <t>ปั๊มสระว่ายน้ำ</t>
  </si>
  <si>
    <t>0503564006015</t>
  </si>
  <si>
    <t>ห้างหุ้นส่วนจำกัด แอลพีเอส 365 (สำนักงานใหญ่)</t>
  </si>
  <si>
    <t>รถเข็น</t>
  </si>
  <si>
    <t>อุปกรณ์ต่อพวง</t>
  </si>
  <si>
    <t>0105551092975</t>
  </si>
  <si>
    <t xml:space="preserve">บริษัท วิน วิน เอ็นจิเนียริ่ง ซัพพลาย จำกัด </t>
  </si>
  <si>
    <t>อุปกรณ์ฝาชักโครก</t>
  </si>
  <si>
    <t>0107455000043</t>
  </si>
  <si>
    <t>ถ่านไฟฉาย อัลคาไลท์</t>
  </si>
  <si>
    <t xml:space="preserve">ค่าของรางวัลกิจกรรมฮาเฮ  </t>
  </si>
  <si>
    <t>0505557001943</t>
  </si>
  <si>
    <t>บริษัท เชียงใหม่จรรยา จำกัด</t>
  </si>
  <si>
    <t xml:space="preserve">ค่าวัสดุอุปกรณ์ในการจัดกิจกรรม </t>
  </si>
  <si>
    <t>1549910249872</t>
  </si>
  <si>
    <t xml:space="preserve">นางสาวศรัณรัชต์ คงสุข </t>
  </si>
  <si>
    <t xml:space="preserve">ค่าแก้วน้ำหลอดน้ำ(อุปกรณ์จัดกิจกรรม) </t>
  </si>
  <si>
    <t xml:space="preserve">ค่าแกลลอน (อุปกรณ์จัดกิจกรรม) </t>
  </si>
  <si>
    <t>อึ้งเป๋งเฮง การเกษตร</t>
  </si>
  <si>
    <t xml:space="preserve">ค่ายางนอกรถ (อุปกรณ์จัดกิจกรรม)  </t>
  </si>
  <si>
    <t>ร้านแจ็คบริการ</t>
  </si>
  <si>
    <t>ค่าวัสดุอุปกรณ์ในการจัดกิจกรรม</t>
  </si>
  <si>
    <t>หจก เป่าเปา</t>
  </si>
  <si>
    <t xml:space="preserve">ค่าผ้ายืด </t>
  </si>
  <si>
    <t>0503535003038</t>
  </si>
  <si>
    <t>เชียงใหม่เด่นดีเสมอ</t>
  </si>
  <si>
    <t>ค่าเช่าห้องประชุม</t>
  </si>
  <si>
    <t>0503550004091</t>
  </si>
  <si>
    <t>โรงแรมรอยัลออร์คิดปาร์ค</t>
  </si>
  <si>
    <t xml:space="preserve">ค่ากระเป๋าผ้าปักมือ (ของที่ระลึก)  </t>
  </si>
  <si>
    <t>ร้านชะมอ</t>
  </si>
  <si>
    <t xml:space="preserve">ค่าขันเงิน  (ของที่ระลึก)  </t>
  </si>
  <si>
    <t>ช่อดอกไม้ แสดงการยกย่องเชิดชูเกียรติแก่พนักงานกองพัฒนานักศึกษาที่เกษียณอายุงาน</t>
  </si>
  <si>
    <t>ร้านเกศวรางค์</t>
  </si>
  <si>
    <t>ของที่ระลึก ขันเงิน</t>
  </si>
  <si>
    <t>จ้างถ่ายเอกสารขนาด A2</t>
  </si>
  <si>
    <t>3509901483239</t>
  </si>
  <si>
    <t>ร้านชมพูการพิมพ์และถ่ายเอกสาร</t>
  </si>
  <si>
    <t>จ้างสแกนเอกสารแบบรูปรายการโดครงการปรับปรุงสนามกีฬากลางมช.</t>
  </si>
  <si>
    <t>0105565026546</t>
  </si>
  <si>
    <t xml:space="preserve">บริษัท แอท อีส พร็อพเพอร์ตี้ จำกัด </t>
  </si>
  <si>
    <t>จ้างพิมพ์แบบรูปรายการ</t>
  </si>
  <si>
    <t>จัดจ้างสแกนเอกสารแบบรูปรายการโครงการก่อสร้างอาคารกิจกรรมนักศึกษา มหาวิทยาลัยเชียงใหม่</t>
  </si>
  <si>
    <t>จ้างถ่ายแบบรูปรายการ</t>
  </si>
  <si>
    <t>ค่าจ้างสแกนเอกสารแบบรูปรายการ</t>
  </si>
  <si>
    <t>จ้างสแกนอกสารแบบรูปรายการโครงการก่อสร้างอาคารกิจกรรมนักศึกษา</t>
  </si>
  <si>
    <t>งานจ้างค่าขนย้ายและติดตั้งตู้น้ำดื่ม</t>
  </si>
  <si>
    <t>ร้านศักดิ์ชัยวอเตอร์เทค</t>
  </si>
  <si>
    <t>จ้างทำเข็มกลัดเชิญชูเกียรติ</t>
  </si>
  <si>
    <t>ร้านJEWEL IMPRESS</t>
  </si>
  <si>
    <t>สแกนแบบรูปรายการลู่วิ่งยาง</t>
  </si>
  <si>
    <t>จ้างขนย้ายโต๊ะสำนักงานงาน</t>
  </si>
  <si>
    <t xml:space="preserve">ค่าจ้างพิมพ์สติกเกอร์  </t>
  </si>
  <si>
    <t>บริษัท โชตนาพริ้นท์ จำกัด</t>
  </si>
  <si>
    <t xml:space="preserve">ค่าจ้างทำของที่ระลึกภาพวาด </t>
  </si>
  <si>
    <t>3341300331811</t>
  </si>
  <si>
    <t>นายสาคร บุญหลาย</t>
  </si>
  <si>
    <t xml:space="preserve">จัดทำป้ายบอกเส้นทาง </t>
  </si>
  <si>
    <t>ร้านฟิกเฟรม</t>
  </si>
  <si>
    <t>ค่าจ้างเหมาตกแต่งสถานที่ภายในห้องประชุม และกาดหมั้ว</t>
  </si>
  <si>
    <t xml:space="preserve">ค่าสแตนพร้อมป้าย </t>
  </si>
  <si>
    <t xml:space="preserve">ค่าป้ายไวนิลเข้างาน </t>
  </si>
  <si>
    <t xml:space="preserve">ค่าวัสดุทำป้ายห้อยคอ </t>
  </si>
  <si>
    <t>ร้านน้ำฝน</t>
  </si>
  <si>
    <t xml:space="preserve">ค่าของที่ระลึก </t>
  </si>
  <si>
    <t>มูลนิธิแม่ฟ้าหลวง</t>
  </si>
  <si>
    <t xml:space="preserve">ค่าวัสดุใช้การจัดกาดหมั้ว </t>
  </si>
  <si>
    <t>บริษัท หยกอินเตอร์เทรด(เชียงใหม่)จำกัด</t>
  </si>
  <si>
    <t xml:space="preserve">หญ้าเทียม </t>
  </si>
  <si>
    <t>ร้านผ้าห่มคำเที่ยง</t>
  </si>
  <si>
    <t xml:space="preserve">สำนักงานในการทำป้ายห้อคอ </t>
  </si>
  <si>
    <t xml:space="preserve">ค่าหมึกพิมพ์เอกสาร </t>
  </si>
  <si>
    <t xml:space="preserve">ค่าวัสดุจัดกิจกรรมสงกรานต์ </t>
  </si>
  <si>
    <t>ร้านชัยประดิษฐ์</t>
  </si>
  <si>
    <t>ค่าตุง</t>
  </si>
  <si>
    <t>ร้านโคมยายคำ</t>
  </si>
  <si>
    <t>ร้านแสงเทียน ตลาดลำไย</t>
  </si>
  <si>
    <t xml:space="preserve">ค่าเช่าอุปกรณ์โต๊ะ แคร่ และร่มล้านนา </t>
  </si>
  <si>
    <t>ร้านเฮือนคำปัน</t>
  </si>
  <si>
    <t xml:space="preserve">ค่าน้ำแข็งพร้อมถัง </t>
  </si>
  <si>
    <t>1510100131283</t>
  </si>
  <si>
    <t>อรุณี เพ็ชรสวัสดิ์</t>
  </si>
  <si>
    <t xml:space="preserve">ค่าไม้แขวน </t>
  </si>
  <si>
    <t>บริษัท ซีอาร์ เชียงใหม่ จำกัด</t>
  </si>
  <si>
    <t xml:space="preserve">ค่าข้าวฟางข้าวตอก </t>
  </si>
  <si>
    <t>ร้านป้าแดง</t>
  </si>
  <si>
    <t>0505559001215</t>
  </si>
  <si>
    <t>บ.ดาราคอสเมติกส์จำกัด</t>
  </si>
  <si>
    <t xml:space="preserve">ค่าถาดไม้ไผ่ </t>
  </si>
  <si>
    <t xml:space="preserve">ค่าดอกมะลิ </t>
  </si>
  <si>
    <t>ร้านศิวิไล ดอกไม้สด</t>
  </si>
  <si>
    <t xml:space="preserve">ค่าทราย </t>
  </si>
  <si>
    <t>ค่าจ้างเหมาพนักงานขับรถพร้อมนายท่า</t>
  </si>
  <si>
    <t>นายภาวิศ  เตียวตระกูล</t>
  </si>
  <si>
    <t>จัดจ้างทำเสื้อพื้นเมือง</t>
  </si>
  <si>
    <t>จัดจ้างทำเสื้อพื้นโปโล</t>
  </si>
  <si>
    <t xml:space="preserve">ค่าน้ำผึ้ง </t>
  </si>
  <si>
    <t xml:space="preserve">ค่าเครื่องดื่มตระไคร้ผงสำเร็จรูป </t>
  </si>
  <si>
    <t xml:space="preserve">ค่าขมิ้นส้มป่อย หอม กระเทียม </t>
  </si>
  <si>
    <t xml:space="preserve">ค่าข้าวแต๋น </t>
  </si>
  <si>
    <t>ร้านแคบหมูแม่เล็กเชียงใหม่</t>
  </si>
  <si>
    <t xml:space="preserve">ค่ากระจาด </t>
  </si>
  <si>
    <t xml:space="preserve">ค่าผลไม้ </t>
  </si>
  <si>
    <t>ร้านดีผลไม้</t>
  </si>
  <si>
    <t xml:space="preserve">ค่าดอกไม้ </t>
  </si>
  <si>
    <t xml:space="preserve">ค่าผ้าเช็ดมือ </t>
  </si>
  <si>
    <t>บริษัท ชอยส์มินิสโตร์ จำกัด</t>
  </si>
  <si>
    <t xml:space="preserve">ค่ากระเป๋า </t>
  </si>
  <si>
    <t>ค่าผลไม้</t>
  </si>
  <si>
    <t>บริษัทตันตราภัณฑ์ซุปเปอร์มาร์เก็ต(1994) จำกัด</t>
  </si>
  <si>
    <t>ค่าแก้วใส่น้ำจิ้ม</t>
  </si>
  <si>
    <t>บริษัท สยามแมคโคร จำกัด</t>
  </si>
  <si>
    <t>ค่าวัสดุในการจัดกิจกรรม</t>
  </si>
  <si>
    <t>เครื่องคอมพิวเตอร์แท็ปเลต</t>
  </si>
  <si>
    <t>0105548035664</t>
  </si>
  <si>
    <t xml:space="preserve">ห้างหุ้นส่วนจำกัดพอทคอม </t>
  </si>
  <si>
    <t>เครื่องฟอกอากาศแบบตั้งพื้น</t>
  </si>
  <si>
    <t>0653558002142</t>
  </si>
  <si>
    <t>อุปกรณ์ไฟฟาวล์ตัดสินกีฬา(ฟุตซอล)</t>
  </si>
  <si>
    <t>0123555003959</t>
  </si>
  <si>
    <t>ห้างหุ้นส่วนจำกัด เนเบอร์ กรุ๊ป</t>
  </si>
  <si>
    <t>อุปกรณ์ควบคุมการแข่งขันกีฬา (วอลเลย์บอล)</t>
  </si>
  <si>
    <t>ประตูพร้อมตาข่ายฟุตซอล</t>
  </si>
  <si>
    <t>เครื่องคอมพิวเตอร์สำหรับประมวลผล(ASUS NOTEBOOK#TP3402ZA-KN501WS)</t>
  </si>
  <si>
    <t>เครื่องยิงลูกเทเบิลเทนนิสพร้อมตาข่ายกั้นลูก</t>
  </si>
  <si>
    <t>ห้างหุ้นส่วนจำกัด  พีพี อินเตอร์ สปอร์ต (2016)</t>
  </si>
  <si>
    <t>ตู้กดน้ำร้อนน้ำเย็น</t>
  </si>
  <si>
    <t>0505535003471</t>
  </si>
  <si>
    <t>บริษัท สหพานิช เชียงใหม่ จำกัด</t>
  </si>
  <si>
    <t>ปั้มฟิตสารเคมี</t>
  </si>
  <si>
    <t>บริษัท ดีแอนด์จี คอร์ปอเรชั่น  จำกัด</t>
  </si>
  <si>
    <t>จอมอนิเตอร์</t>
  </si>
  <si>
    <t>0503453000310</t>
  </si>
  <si>
    <t>เครื่องวัดความดันโลหิตอัตโนมัติแบบสอดแขน</t>
  </si>
  <si>
    <t>เครื่องสำรองไฟฟ้า</t>
  </si>
  <si>
    <t>โทรทัศน์LED Smart TV พร้อมอุปกรณ์</t>
  </si>
  <si>
    <t>เครื่องชั่งน้ำหนักพร้อมที่วัดส่วนสูง Inbody BSM370</t>
  </si>
  <si>
    <t>เครื่องชั่งน้ำหนักพร้อมที่วัดส่วนสูง Zapper MK250C</t>
  </si>
  <si>
    <t>เครื่องขยายภาพและตัวอักษรแบบตั้งโต๊ะ</t>
  </si>
  <si>
    <t>เครื่องวัดความอ่อนตัวทางด้านหลัง แบบตัวเลข</t>
  </si>
  <si>
    <t>21/04/2566</t>
  </si>
  <si>
    <t>เครื่องวัดความอ่อนตัวทางด้านหน้า แบบตัวเลข</t>
  </si>
  <si>
    <t>เครื่องวัดแรงบีบมือ แบบตัวเลข</t>
  </si>
  <si>
    <t>ครุภัณฑ์เครื่องวัดไขมันใต้ผิวหนัง</t>
  </si>
  <si>
    <t>27/04/2566</t>
  </si>
  <si>
    <t>เครื่องสำรองไฟฟ้า ขนาด 1,000 VA</t>
  </si>
  <si>
    <t>28/06/2566</t>
  </si>
  <si>
    <t>จัดซื้อครุภัณฑ์เครื่องพิมพ์ multifunction เลเซอร์ LED ขาวดำ</t>
  </si>
  <si>
    <t>จ้างซ่อมแอร์ห้องโดยสารของรถยนต์บรรทุก 6 ล้อ หมายเลขทะเบียน 40-0333 เชียงใหม่</t>
  </si>
  <si>
    <t>3500100444091</t>
  </si>
  <si>
    <t>ร้านพัฒนะแอร์</t>
  </si>
  <si>
    <t>จัดจ้างซ่อมบำรุงรักษาเครื่องยนต์และเปลี่ยนอะไหล่ยนต์ของรถยนต์บรรทุก 6 ล้อ หมายเลขทะเบียน 40-0546 เชียงใหม่ ตามระยะทางที่กำหนด จำนวน 1 งาน</t>
  </si>
  <si>
    <t>0505509000011</t>
  </si>
  <si>
    <t>บริษัทธารา จำกัด (สำนักงานใหญ่)</t>
  </si>
  <si>
    <t>จัดจ้างเปลี่ยนยางรถยนต์โตโยต้า 4 ประตู หมายเลขทะเบียน งค-5194 เชียงใหม่ จำนวน 1 งาน</t>
  </si>
  <si>
    <t>บริษทเชียงใหม่เวีียงพิงค์การยาง จำกัด</t>
  </si>
  <si>
    <t>ท่อน้ำทิ้ง 3 อัน,สายน้ำดีถักสแตนเลศ 1 เส้น,ฝารองนั่งชักโครก  6 ชุด</t>
  </si>
  <si>
    <t>บริษัทโฮม โปรดักสฺ์ เซ็นเตอร์ จำกัด (มหาชน)</t>
  </si>
  <si>
    <t>23/02/2566</t>
  </si>
  <si>
    <t>น๊อตยึดฝารองนั่งชักโครกประกอบด้วย น๊อตหางปลาเหล็กเหนียว 5/16"x18G จำนวน 12 อัน สกรูหัวเหลี่ยม 5/16x3" 4 อัน แหวนอีแปะชุบM8(18x1.6) 12 ตัว</t>
  </si>
  <si>
    <t>บริษัท นานา แมชชีนพาร์ท</t>
  </si>
  <si>
    <t>สายชำระ 3 ชุด,สายน้ำดีใยแก้ว 18" 4 เส้น,ก๊อกอ่างล้างหน้า 2 ชุด,กต๊อปวาส์วหัวปิด 1 ชุด ,วาส์วประหยัดน้ำ 1 อัน</t>
  </si>
  <si>
    <t>บริษัทนพดลพานิช จำกัด</t>
  </si>
  <si>
    <t>จัดจ้างซ่อมบำรุงรักษาเครื่องยนต์และเปลี่ยนอะไหล่ยนต์ของรถยนต์ตามระยะทางที่กำหนด หมายเลขทะเบียน งค-5194 เชียงใหม่ จำนวน 1 งาน</t>
  </si>
  <si>
    <t>บริษัทโตโยต้า เชียงใหม่ จำกัด</t>
  </si>
  <si>
    <t>25/08/2566</t>
  </si>
  <si>
    <t>จัดจ้างซ่อมบำรุงรักษาเครื่องยนต์และเปลี่ยนอะไหล่ยนต์ของรถยนต์บรรทุก 6 ล้อ ตามระยะทางที่กำหนด หมายเลขทะเบียน 40-0333 เชียงใหม่ จำนวน 1 งาน</t>
  </si>
  <si>
    <t>จัดจ้างซ่อมบำรุงรักษาเครื่องยนต์และเปลี่ยนอะไหล่ยนต์ของรถยนต์ หมายเลขทะเบียน นค-8568 เชียงใหม่ จำนวน 1 งาน</t>
  </si>
  <si>
    <t>0503522000078</t>
  </si>
  <si>
    <t>ห้างหุ้นส่วนจำกัด เอเซ๊ยการยาง เชียงใหม่</t>
  </si>
  <si>
    <t>31/10/2565</t>
  </si>
  <si>
    <t>เปลี่ยบนแบตเตอรี่รถยต์บรรทุก 6 ล้อ หมายเลขทะเบียน 40-0546 เชียงใหม่ จำนวน 2 ลูก</t>
  </si>
  <si>
    <t>0505564014028</t>
  </si>
  <si>
    <t>บริษัทพร้อมแบตเตอรี่ จำกัด</t>
  </si>
  <si>
    <t>27/02/2566</t>
  </si>
  <si>
    <t>จัดจ้างซ่อมบำรุงรักษาเครื่องยนต์และเปลี่ยนอะไหล่ยนต์ของรถยนต์ หมายเลขทะเบียน กท-8801 เชียงใหม่ ตามระยะทางที่กำหนด จำนวน 1 งาน</t>
  </si>
  <si>
    <t>ห้างหุ้นส่วนจำกัดเอเซียการยาง เชียงใหม่</t>
  </si>
  <si>
    <t>จัดซื้อแบตเตอรี่ของรถยนต์ หมายเลขทะเบียน งค-5194 เชียงใหม่</t>
  </si>
  <si>
    <t>บริษัทพร้อมแบตเตอรี่</t>
  </si>
  <si>
    <t>จัดจ้างเปลี่ยนฟิล์มกรองแสงของรถยนต์บรรทุก 6 ล้อ หมายเลขทะเบียน 40-0333 เชียงใหม่</t>
  </si>
  <si>
    <t>นภัทร คาร์ออดิโอ</t>
  </si>
  <si>
    <t>ค่าแจกันดอกกล้วยไม้ เพื่อแสดงความยินดีนายชัชพล กุลโพธิสุวรรณ ดำรงตำแหน่งผู้อำนวยการสำนักงานมหาวิทยาลัย</t>
  </si>
  <si>
    <t>ร้านกล้วยไม้</t>
  </si>
  <si>
    <t>ค่าแจกันดอกไม้สด 1 อันเพื่อแสดงความยินดีแก่น.ส.วรลักษณ์ สุธีรวรรธนา</t>
  </si>
  <si>
    <t>จัดจ้างเปลี่ยนหลอดไฟและสายไฟของรถยนต์บรรทุก 6 ล้อ หมายเลขทะเบียน 40-0546 ชม.จำนวน 1 งาน</t>
  </si>
  <si>
    <t>จัดจ้างซ่อมระบบแอร์ของรถบรรทุก 6 ล้อ หมายเลขทะเบียน 40-0333 ชม. จำนวน 1 งาน</t>
  </si>
  <si>
    <t>จัดซื้อท่อน้ำทิ้งแบบคอห่าน จำนวน 2 ชุด</t>
  </si>
  <si>
    <t>จัดจ้างทำกุญแจตู้เหล็ก จำนวน 2 รายการ</t>
  </si>
  <si>
    <t>ก้องเกียรติ หินชัย</t>
  </si>
  <si>
    <t>จัดจ้างเปลี่ยนหลอดไฟและสายไฟของรถยนต์บรรทุก 6 ล้อ หมายเลขทะเบียน 40-0546 ชม. จำนวน 1 งาน</t>
  </si>
  <si>
    <t>ซ่อมระบบแอร์ของรถบรรทุก 6 ล้อ หมายเลขทะเบียน 40-0333 ชม. จำนวน 1 งาน</t>
  </si>
  <si>
    <t>ค่าพวงหรีดดอกไม้สด เคารพศพคุณรุจิรา คอทอง อดีตหัวหน้างานกองพัฒนานักศึกษา</t>
  </si>
  <si>
    <t>ภัทรสิริย์ ไตรสิริกุล (หมู)</t>
  </si>
  <si>
    <t>0105546095724</t>
  </si>
  <si>
    <t>3501100052887</t>
  </si>
  <si>
    <t>ห้างหุ้นส่วนจำกัด เชียงใหม่ใจดี</t>
  </si>
  <si>
    <t>แจกันดอกไม้ประดิษฐ์ จำนวน 1 ชิ้น</t>
  </si>
  <si>
    <t>3100602599397</t>
  </si>
  <si>
    <t>ร้านดาหลา-เดหลี</t>
  </si>
  <si>
    <t xml:space="preserve">จ้างถ่ายเอกสารข้อบังคับมหาวิทยาลัยเชียงใหม่ว่าด้วยหลักเกณฑ์ และวิธีการพิจารณาแต่งตั้งพนักงานมหาวิทยาลัยให้ดำรงตำแหน่งทางวิชาการ  พ.ศ. 2565 จำนวน 40 เล่ม </t>
  </si>
  <si>
    <t>ร้าน เจริญปริ้นท์เอ็กซ์เพรส</t>
  </si>
  <si>
    <t xml:space="preserve">บัตร Preprint สีเทามุก จำนวน 500 ใบ </t>
  </si>
  <si>
    <t>0125559001031</t>
  </si>
  <si>
    <t>บริษัท สยาม โอ การ์ด จำกัด</t>
  </si>
  <si>
    <t xml:space="preserve">หมึกพิมพ์บัตรชนิดสี จำนวน 1 ม้วน </t>
  </si>
  <si>
    <t>0105527018388</t>
  </si>
  <si>
    <t>บริษัท ดาต้าโปรดักส์ ทอปปัง ฟอร์ม จำกัด</t>
  </si>
  <si>
    <t>วัสดุสำนักงานและวัสดุงานบ้านงานครัว จำนวน 6 รายการ</t>
  </si>
  <si>
    <t>วัสดุอุปโภคบริโภค จำนวน 13 รายการ</t>
  </si>
  <si>
    <t>บริษัท บิ๊กซี ซูเปอร์เซ็นเตอร์ จำกัด</t>
  </si>
  <si>
    <t>ตรายาง จำนวน 2 อัน</t>
  </si>
  <si>
    <t>ร้าน เจริญปริ้นท์เอ็กซ์เพลส</t>
  </si>
  <si>
    <t>แก้วกระดาษ จำนวน 2 แถว </t>
  </si>
  <si>
    <t>ร้านทองดี เครื่องครัว</t>
  </si>
  <si>
    <t>เกรซคลาสสิคชาม จำนวน 1 ชุด</t>
  </si>
  <si>
    <t>บริษัท จำกัด ซอยส์มินิสโตร์</t>
  </si>
  <si>
    <t>เมล็ดกาแฟ จำนวน 1 กล่อง</t>
  </si>
  <si>
    <t xml:space="preserve">หนังสือสรุปสัมมนาผู้บริหาร จำนวน 200 เล่ม </t>
  </si>
  <si>
    <t>ร้าน สลิล สไมล์</t>
  </si>
  <si>
    <t xml:space="preserve">ฟิล์มเคลือบใส จำนวน 1 ม้วน </t>
  </si>
  <si>
    <t xml:space="preserve">วัสดุสำนักงาน จำนวน 21 รายการ </t>
  </si>
  <si>
    <t>ห้างหุ้นส่วนจำกัดลิขิตศิลป์ สำนักงานใหญ่</t>
  </si>
  <si>
    <t xml:space="preserve">กระดานฟลิปชาร์ท จำนวน 2 ชุด </t>
  </si>
  <si>
    <t>ซ่อมแซม Tablet จำนวน 1 เครื่อง</t>
  </si>
  <si>
    <t>0505557000475</t>
  </si>
  <si>
    <t>บริษัท ฟิวเจอร์ อิเล็คโทรนิคส์ เซอร์วิส จำกัด</t>
  </si>
  <si>
    <t>อุปกรณ์ซ่อมแซมเครื่องปรับอากาศ CAP RUN 60 UF 450VAC จำนวน 1 รายการ</t>
  </si>
  <si>
    <t xml:space="preserve">0503542003706 </t>
  </si>
  <si>
    <t>หจก. เชียงใหม่อีเลคทริค 1999 สำนักงานใหญ่</t>
  </si>
  <si>
    <t>ซักอบรีดผ้าปูโต๊ะกลม จำนวน 7 ผืน</t>
  </si>
  <si>
    <t xml:space="preserve">จ้างเหมารถตู้ จำนวน 1 คัน 2 วัน </t>
  </si>
  <si>
    <t>3409900733208</t>
  </si>
  <si>
    <t>นายภาคภูมิ ศรีมันตะ</t>
  </si>
  <si>
    <t xml:space="preserve">จ้างพิมพ์ใบประกาศนียบัตร จำนวน 300 ใบ </t>
  </si>
  <si>
    <t xml:space="preserve">โทรศัพท์ จำนวน 5 เครื่อง </t>
  </si>
  <si>
    <t xml:space="preserve"> บริษัท ออฟฟิศเมท (ไทย) จำกัด</t>
  </si>
  <si>
    <t>เมล็ดกาแฟ จำนวน 1 รายการ</t>
  </si>
  <si>
    <t xml:space="preserve">กระดาษชำระ จำนวน 5 แพ็ค </t>
  </si>
  <si>
    <t>กล่องไปรษณีย์ จำนวน 4 กล่อง และวัสดุกันกระแทก จำนวน 4 อัน</t>
  </si>
  <si>
    <t>บริษัทไปรษณีย์ไทย จำกัด มหาวิทยาลัยเชียงใหม่</t>
  </si>
  <si>
    <t xml:space="preserve">กล้องวงจรปิด จำนวน 4 ตัว พร้อมเครื่องบันทึก 1 ตัว เครื่องสำรองไฟ 1 ตัวและ Hard disk จำนวน 1 ตัว </t>
  </si>
  <si>
    <t xml:space="preserve">วัสดุสำนักงาน จำนวน 4 รายการ </t>
  </si>
  <si>
    <t xml:space="preserve">หมึกพิมพ์ชนิดสี จำนวน 1 ม้วน </t>
  </si>
  <si>
    <t>ค่าเช่าห้องประชุม จำนวน 1 ห้อง</t>
  </si>
  <si>
    <t>0105531012534</t>
  </si>
  <si>
    <t>บริษัท สยามธานีโฮเต็ล (1988) จำกัด</t>
  </si>
  <si>
    <t xml:space="preserve">เสื้อกองบริหารงานบุคคล จำนวน 60 ตัว </t>
  </si>
  <si>
    <t xml:space="preserve">ครุภัณฑ์ Tablet จำนวน 1 เครื่อง </t>
  </si>
  <si>
    <t>0107545000349</t>
  </si>
  <si>
    <t>บริษัท ไอที ซิตี้ จำกัด (มหาชน)</t>
  </si>
  <si>
    <t xml:space="preserve">คอมพิวเตอร์ประมวลผล จำนวน 1 ชุด และคอมพิวเตอร์ All in One จำนวน 1 ชุด </t>
  </si>
  <si>
    <t xml:space="preserve">ของที่ระลึก จำนวน 3 รายการ </t>
  </si>
  <si>
    <t>0105555089294</t>
  </si>
  <si>
    <t>บริษัท พรีเมี่ยม เพอร์เฟค จำกัด</t>
  </si>
  <si>
    <t>มิเตอร์ไฟฟ้า CT ขนาด 2P 15(45)A จำนวน 1 ตัว</t>
  </si>
  <si>
    <t>ตรายาง จำนวน 5 อัน</t>
  </si>
  <si>
    <t xml:space="preserve">หมึกพิมพ์ จำนวน 4 รายการ </t>
  </si>
  <si>
    <t xml:space="preserve">กระเป๋า จำนวน 150 ใบ </t>
  </si>
  <si>
    <t xml:space="preserve">0105553036843 </t>
  </si>
  <si>
    <t>บริษัท เบ็ทเทอร์ กู๊ดส์ จำกัด</t>
  </si>
  <si>
    <t>16/26/2566</t>
  </si>
  <si>
    <t>จ้างเหมาออกแบบสัญลักษณ์ (Iconic) กองบริหารงานบุคคล จำนวน 1 งาน</t>
  </si>
  <si>
    <t>1549900634245</t>
  </si>
  <si>
    <t>นางสาวเกวลิน ปินะสุ</t>
  </si>
  <si>
    <t>ออฟฟิเซียลแอคเคาท์ พรีเมียม ID จำนวน 1 รายการ</t>
  </si>
  <si>
    <t xml:space="preserve">จ้างถ่ายเอกสาร จำนวน 200 ชุด ชุดละ 80 หน้า </t>
  </si>
  <si>
    <t>3569900232151</t>
  </si>
  <si>
    <t>เจริญก๊อปปี้ เซ็นเตอร์</t>
  </si>
  <si>
    <t>ต้นคริสต์มาส จำนวน 1 ต้น</t>
  </si>
  <si>
    <t>สนามกีฬา</t>
  </si>
  <si>
    <t>อุปกรณ์ตกแต่งสถานที่ จำนวน 3 รายการ</t>
  </si>
  <si>
    <t>0107561000226</t>
  </si>
  <si>
    <t>บริษัท อินเด็กซ์ลิฟวิ่งมอลล์ จำกัด (มหาชน)</t>
  </si>
  <si>
    <t xml:space="preserve">วัสดุงานบ้านงานครัว จำนวน 2 รายการ </t>
  </si>
  <si>
    <t>ของรางวัลสำหรับตอบแบบสอบถาม จำนวน 15 รายการ</t>
  </si>
  <si>
    <t>สติ๊กเกอร์ใส PVC 4 สี ไดคัทตามรูป ขนาด 2 นิ้ว จำนวน 5 แผ่น</t>
  </si>
  <si>
    <t xml:space="preserve">0503558002437 </t>
  </si>
  <si>
    <t>ห้างหุ้นส่วนจำกัด ปริ้นพอดี</t>
  </si>
  <si>
    <t>ของรางวัลสำหรับตอบแบบสอบถาม จำนวน 2 รายการ</t>
  </si>
  <si>
    <t>บริษัท มิสเตอร์ ดี.ไอ.วาย. (กรุงเทพ) จำกัด</t>
  </si>
  <si>
    <t>ของรางวัลสำหรับตอบแบบสอบถาม จำนวน 4 รายการ</t>
  </si>
  <si>
    <t>ร้านรุ่งเรืองตุ๊กตา</t>
  </si>
  <si>
    <t>กระดาษห่อของขวัญ จำนวน 3 แผ่น</t>
  </si>
  <si>
    <t>กล่องไปรษณีย์ สำเร็จรูป ฉ จำนวน 9 กล่อง</t>
  </si>
  <si>
    <t>ซ่อมคอมพิวเตอร์ตั้งโต๊ะ จำนวน 1 งาน</t>
  </si>
  <si>
    <t>A OHM Computer</t>
  </si>
  <si>
    <t xml:space="preserve">ดอกไม้ประดิษฐ์ติดหน้าอก จำนวน 100 อัน </t>
  </si>
  <si>
    <t>ร้านดาหลา เดหลี</t>
  </si>
  <si>
    <t xml:space="preserve">ของที่ระลึกสำหรับคณะกรรมการบริหารงานบุคคล มหาวิทยาลัยเชียงใหม่ จำนวน 12 ชิ้น </t>
  </si>
  <si>
    <t>0505538005335</t>
  </si>
  <si>
    <t>บริษัท ซีอาร์ เชียงใหม่(ประเทศไทย) จำกัด สำนักงานใหญ่</t>
  </si>
  <si>
    <t>ซองไปรษณีย์พลาสติก #U จำนวน 5 ซอง</t>
  </si>
  <si>
    <t>หัวมุมศิลป์ หลังมอ (หลังมหาวิทยาลัยเชียงใหม่ ตรงข้ามประตูวิศวะ)</t>
  </si>
  <si>
    <t>หลอดไฟ จำนวน 2 รายการ</t>
  </si>
  <si>
    <t xml:space="preserve">โล่ “ช้างทองคำ”อะคริลิค จำนวน 18 อัน และโล่ “ศาสตราจารย์” อะคริลิค จำนวน 8 อัน </t>
  </si>
  <si>
    <t>3670300256352</t>
  </si>
  <si>
    <t xml:space="preserve">ร้านตุ๊กตาบล็อก </t>
  </si>
  <si>
    <t xml:space="preserve">หมึก จำนวน 4 รายการ </t>
  </si>
  <si>
    <t>เมล็ดกาแฟ Espresso Catering Bean 250g จำนวน 1 กล่อง</t>
  </si>
  <si>
    <t>หนังสือช้างทองคำ ประจำปี 2566 จำนวน 200 เล่ม</t>
  </si>
  <si>
    <t>ห้างหุ้นส่วนจำกัด นันทกานต์ กราฟฟิค/การพิมพ์</t>
  </si>
  <si>
    <t xml:space="preserve">จ้างทำคู่มือข้อบังคับมหาวิทยาลัยเชียงใหม่ฯ พ.ศ. 2561 จำนวน 200 เล่ม </t>
  </si>
  <si>
    <t>ร้าน เจริญก๊อปปี้ เซ็นเตอร์</t>
  </si>
  <si>
    <t>ค่าถ่ายเอกสาร จำนวน 1 งาน</t>
  </si>
  <si>
    <t>ช่อดอกไม้ติดอก (เพิ่มเติม) จำนวน 25 อัน</t>
  </si>
  <si>
    <t xml:space="preserve">หนังสือเกี่ยวกับการบริหารทรัพยากรบุคคล จำนวน 4 เล่ม </t>
  </si>
  <si>
    <t>สติ๊กเกอร์ฟิวเจอร์บอร์ด จุดลงทะเบียนผู้รับรางวัล และจุดลงทะเบียนผู้เข้าร่วมงาน จำนวน 4 แผ่น</t>
  </si>
  <si>
    <t>ร้านเจริญปริ้นท์เอ็กซ์เพรส</t>
  </si>
  <si>
    <t>กรอบรูป ขนาด A3 จำนวน 2 กรอบ</t>
  </si>
  <si>
    <t xml:space="preserve">โอ๋โปสเตอร์ </t>
  </si>
  <si>
    <t>กรอบสำหรับใส่เช็ครางวัลกองทุนอธิการ จำนวน 2 อัน</t>
  </si>
  <si>
    <t>0105555174178</t>
  </si>
  <si>
    <t>บริษัท มูจิ รีเทล(ประเทศไทย) จำกัด สาขาเซ็นทรัล เฟสติวัล เชียงใหม่</t>
  </si>
  <si>
    <t>ช่อดอกไม้แสดงความยินดี จำนวน 1 ช่อ</t>
  </si>
  <si>
    <t>มาลัยสำหรับพิธีสักการะ หม่อมหลวงปิ่น มาลากุล 201 อัน (4 รายการ)</t>
  </si>
  <si>
    <t>ร้านแม่ศรีน้อย</t>
  </si>
  <si>
    <t>งานปรินส์ป้ายติดเก้าอี้ จำนวน 87 ใบ</t>
  </si>
  <si>
    <t>นันทกานต์ กราฟฟิค/การพิมพ์</t>
  </si>
  <si>
    <t>โบว์ จำนวน 4 ชิ้น</t>
  </si>
  <si>
    <t>วัสดุสำนักงาน จำนวน 6 รายการ</t>
  </si>
  <si>
    <t>0503548006081</t>
  </si>
  <si>
    <t>เสื้อ จำนวน 54 ตัว</t>
  </si>
  <si>
    <t xml:space="preserve"> 0505547005415</t>
  </si>
  <si>
    <t>บริษัท เชียงใหม่ธนกร จำกัด</t>
  </si>
  <si>
    <t>หมึกพิมพ์ชนิดสี จำนวน 1 ม้วน</t>
  </si>
  <si>
    <t>อุปกรณ์ปรับทิศทางลมเครื่องปรับอากาศ จำนวน 5 อัน</t>
  </si>
  <si>
    <t>LALIL LIVING</t>
  </si>
  <si>
    <t>กระเป๋าผ้าแคนวาส จำนวน 20 ใบ</t>
  </si>
  <si>
    <t>1509901148875</t>
  </si>
  <si>
    <t>นางสาวอานิศรา วงค์ชัย</t>
  </si>
  <si>
    <t>สติ๊กเกอร์+ไดคัต จำนวน 3 แผ่น</t>
  </si>
  <si>
    <t>ปลั๊กพ่วง จำนวน 5 ชุด</t>
  </si>
  <si>
    <t>ห้างหุ้นส่วนจำกัด ซีพีเอ็มโซลูชั่น (สำนักงานใหญ่)</t>
  </si>
  <si>
    <t xml:space="preserve">จัดจ้างทำคู่มือปรับระดับเปลี่ยนตำแหน่ง จำนวน 30 เล่ม </t>
  </si>
  <si>
    <t xml:space="preserve">บัตร Preprint จำนวน 1,000 ใบ </t>
  </si>
  <si>
    <t xml:space="preserve">ถ่ายเอกสารข้อบังคับมหาวิทยาลัยเชียงใหม่ว่าด้วยหลักเกณฑ์ และวิธีการพิจารณาแต่งตั้งบุคคลให้ดำรงตำแหน่งผู้ช่วยศาสตราจารย์ รองศาสตราจารย์ และศาสตราจารย์ และถอดถอนผู้ดำรงตำแหน่งผู้ช่วยศาสตราจารย์ รองศาสตราจารย์ และศาสตราจารย์ พ.ศ. 2565 จำนวน 400 ชุด </t>
  </si>
  <si>
    <t>กระเป๋าผ้า ECO Bag จำนวน 20 ใบ</t>
  </si>
  <si>
    <t>0105554059987</t>
  </si>
  <si>
    <t>UNIQLO (Thailand) COMPANY LIMITED</t>
  </si>
  <si>
    <t>ค่าสกรีนกระเป๋าผ้า จำนวน 20 ใบ</t>
  </si>
  <si>
    <t>BuranaPhan T-SHirt</t>
  </si>
  <si>
    <t xml:space="preserve">จัดจ้างดจ้างตัดหญ้ารอบบริเวณทั้งภายในและภายนอก หอพักอ่างแก้ว ชาย- หญิง จำนวน 1 งาน </t>
  </si>
  <si>
    <t>นายวิเชียร บุญตัน</t>
  </si>
  <si>
    <t>ซ่อมเครื่องชงกาแฟ จำนวน 1 เครื่อง จำนวน 1 งาน</t>
  </si>
  <si>
    <t>ซ่อมเครื่องฟอกอากาศ จำนวน 1 เครื่อง</t>
  </si>
  <si>
    <t>ตรายาง จำนวน 1 ชิ้น</t>
  </si>
  <si>
    <t>3509900190351</t>
  </si>
  <si>
    <t>ร้าน ไอ สแตมป์ เฮ้าส์</t>
  </si>
  <si>
    <t>สติ๊กเกอร์ไม่กันน้ำ จำนวน 5 แผ่น</t>
  </si>
  <si>
    <t>ซ่อมเครื่องปรับอากาศ จำนวน 1 งาน</t>
  </si>
  <si>
    <t xml:space="preserve">	0503540000823</t>
  </si>
  <si>
    <t>ห้างหุ้นส่วนจำกัด ทักษิณแอร์</t>
  </si>
  <si>
    <t xml:space="preserve">กระเป๋าผ้าแคนวาสจำนวน 100 ใบ </t>
  </si>
  <si>
    <t>จำเรียงกระเป๋าผ้า โดยนางสาวอานิศรา วงค์ชัย</t>
  </si>
  <si>
    <t xml:space="preserve">เสื้อ จำนวน 150 ตัว </t>
  </si>
  <si>
    <t>กล่องไปรษณีย์ จำนวน 1 ชิ้น</t>
  </si>
  <si>
    <t>ไส้กรองเครื่องฟอกอากาศ จำนวน 2 รายการ</t>
  </si>
  <si>
    <t>วัสดุเคลือบใส จำนวน 1 ม้วน</t>
  </si>
  <si>
    <t>สายหูโทรศัพท์เกลียวจำนวน 2 ชิ้น</t>
  </si>
  <si>
    <t>Espresso Catering Bean 250 g จำนวน 1 กล่อง</t>
  </si>
  <si>
    <t xml:space="preserve">คอมพิวเตอร์แท็บเล็ต จำนวน 1 เครื่อง </t>
  </si>
  <si>
    <t>ตรวจเช็คเครื่องปรับอากาศไม่เย็น จำนวน 1 งาน</t>
  </si>
  <si>
    <t>0505535002033</t>
  </si>
  <si>
    <t>บริษัท เชียงใหม่ พี. เอส. แอร์ จำกัด</t>
  </si>
  <si>
    <t>ของที่ระลึก จำนวน 1 ชุด</t>
  </si>
  <si>
    <t>แคบหมูยายคำ</t>
  </si>
  <si>
    <t xml:space="preserve">เครื่องฟอกอากาศ จำนวน 2 เครื่อง </t>
  </si>
  <si>
    <t>บริษัท โฮม โปรดักส์ เซ็นเอตร์ จำกัด (มหาชน) สำนักงานใหญ่</t>
  </si>
  <si>
    <t>ชุดเครื่องดำหัว จำนวน 1 ชุด</t>
  </si>
  <si>
    <t xml:space="preserve">กระดาษชำระม้วนใหญ่ จำนวน 12 กล่อง </t>
  </si>
  <si>
    <t>บริษัท เชียงใหม่ แจนิโทเรียล ซัพพลาย จำกัด (สำนักงานใหญ่)</t>
  </si>
  <si>
    <t xml:space="preserve">เสื้อ จำนวน 55 ตัว </t>
  </si>
  <si>
    <t>ร้านจันทร์ดีหม้อห้อม</t>
  </si>
  <si>
    <t xml:space="preserve">จัดซื้อชุดอุปกรณ์ดำหัว จำนวน 1 ชุด </t>
  </si>
  <si>
    <t>วัสดุงานครัว จำนวน 1 ชุด</t>
  </si>
  <si>
    <t>บริษัท สยามแม็คโคร จำกัด มหาชน</t>
  </si>
  <si>
    <t xml:space="preserve">จัดซื้อขันอลูมิเนียม จำนวน 1 ใบ </t>
  </si>
  <si>
    <t>ร้านไพรจิตร เครื่องพระ ไทย-จีน-อินเดีย</t>
  </si>
  <si>
    <t>วัสดุตกแต่งสถานที่ จำนวน 1 ชุด</t>
  </si>
  <si>
    <t>ร้านป้าน้อยสังฆภัณฑ์</t>
  </si>
  <si>
    <t>ดอกมะลิ จำนวน 100 พวง</t>
  </si>
  <si>
    <t>ค่าซักรีดผ้าปูโต๊ะ จำนวน 2 ผืน</t>
  </si>
  <si>
    <t>จัดจ้างแปลเอกสาร จำนวน 1 งาน</t>
  </si>
  <si>
    <t>1509901417388</t>
  </si>
  <si>
    <t>นางสาวจุฑาพร พิชัยพันธุ์</t>
  </si>
  <si>
    <t>วัสดุก่อสร้าง จำนวน 1 ชุด</t>
  </si>
  <si>
    <t>จัดซื้อวัสดุก่อสร้าง จำนวน 1 ชุด</t>
  </si>
  <si>
    <t>ซ่อมแฟลตริมคลอง จำนวน 1 งาน</t>
  </si>
  <si>
    <t>1509901100431</t>
  </si>
  <si>
    <t>นายชญานิน เปียงน้อย</t>
  </si>
  <si>
    <t>ซ่อมแซมหลังคาที่พักพร้อมอุปกรณ์ จำนวน 1 งาน</t>
  </si>
  <si>
    <t>กาแฟบอน จำนวน 1 กล่อง</t>
  </si>
  <si>
    <t>กล่องพลาสติก จำนวน 1 ชิ้น</t>
  </si>
  <si>
    <t xml:space="preserve">	0505546005705</t>
  </si>
  <si>
    <t xml:space="preserve">Backdrop จำนวน 1 ผืน </t>
  </si>
  <si>
    <t>0575549000151</t>
  </si>
  <si>
    <t>บริษัท โฟร์ดี ซัพพลาย จำกัด</t>
  </si>
  <si>
    <t xml:space="preserve">ป้ายชื่อคล้องคอ จำนวน 400 อัน </t>
  </si>
  <si>
    <t xml:space="preserve">ป้ายอะคริลิก จำนวน 1 แผ่น </t>
  </si>
  <si>
    <t>3500900328681</t>
  </si>
  <si>
    <t>อิทส์ ดีไซน์</t>
  </si>
  <si>
    <t xml:space="preserve">จัดจ้างเหมารถตู้พร้อมคนขับ จำนวน 10 คัน จำนวน 2 วัน </t>
  </si>
  <si>
    <t xml:space="preserve">	5570700089906</t>
  </si>
  <si>
    <t>นายณรงค์ชัย พระพรไพรศาล</t>
  </si>
  <si>
    <t xml:space="preserve">หมึกพิมพ์บัตรชนิดสี  4 ม้วนและวัสดุเคลือบใส  1 ม้วน </t>
  </si>
  <si>
    <t>พวงหรีดดอกไม้สด จำนวน 1 พวง</t>
  </si>
  <si>
    <t>ผ้าปูโต๊ะ 6 เมตร จำนวน 1 ผืน</t>
  </si>
  <si>
    <t>ห้างหุ้นส่วนจำกัด เชียงใหม่เด่นเสมอ</t>
  </si>
  <si>
    <t>พวงหรีดกอดไม้สด จำนวน 1 พวง</t>
  </si>
  <si>
    <t>ร้านดอกไม้สวย จังหวัดตรัง</t>
  </si>
  <si>
    <t xml:space="preserve">วัสดุเคลือบใส จำนวน 1 ม้วน </t>
  </si>
  <si>
    <t>ปริ้นเอกสาร จำนวน 165 แผ่น</t>
  </si>
  <si>
    <t>น้ำมัน Diesel จำนวน 41.184 ลิตร</t>
  </si>
  <si>
    <t>0573529000081</t>
  </si>
  <si>
    <t>ห้างหุ้นส่วนจำกัด เชียงรายกิตติรัตน์</t>
  </si>
  <si>
    <t>วัสดุอุปโภคบริโภค จำนวน 18 รายการ</t>
  </si>
  <si>
    <t>ไมโลผง จำนวน 4 ถุง</t>
  </si>
  <si>
    <t>บริษัท เอก-ชัย ดิสทริบิวชั่น ซิสเม จำกัด</t>
  </si>
  <si>
    <t xml:space="preserve">ของที่ระลึก จำนวน 12 ราย </t>
  </si>
  <si>
    <t>บริษัท โมชิ โมชิ รีเทล คอร์ปอเรชั่น จำกัด(มหาชน)</t>
  </si>
  <si>
    <t>ซ่อมเครื่องปรับอากาศ จำนวน 4 เครื่อง</t>
  </si>
  <si>
    <t>0503560002961</t>
  </si>
  <si>
    <t>ห้างหุ้นส่วนจํากัด วิฑูรย์ แอร์ ไฟฟ้า แอนด์ เซอร์วิส</t>
  </si>
  <si>
    <t xml:space="preserve">หมึกพิมพ์บัตรชนิดสี  จำนวน 4 ม้วนและวัสดุเคลือบใส จำนวน 1 ม้วน </t>
  </si>
  <si>
    <t xml:space="preserve">ถ่ายเอกสาร จำนวน 100 ชุด ชุดละ 80 หน้า </t>
  </si>
  <si>
    <t xml:space="preserve">วัสดุสำนักงาน จำนวน 11 รายการ </t>
  </si>
  <si>
    <t>ห้างหุ้นส่วนจำกัดลิขิตสิลป์ สำนักงานใหญ่</t>
  </si>
  <si>
    <t>หลอดไฟLED จำนวน 24 หลอด</t>
  </si>
  <si>
    <t>3509900406241</t>
  </si>
  <si>
    <t>ร้านนครพิงค์ไฟฟ้า</t>
  </si>
  <si>
    <t>จ้างเหมาซ่อมแซมที่พักมหาวิทยาลัยเชียงใหม่ จำนวน 1 งาน</t>
  </si>
  <si>
    <t xml:space="preserve">ผงหมึก รุ่น SPC250s จำนวน 4 รายการ (12 ตลับ) </t>
  </si>
  <si>
    <t>จ้างเหมาถ่ายเอกสาร จำนวน 100 ชุด ชุดละ 87 หน้า</t>
  </si>
  <si>
    <t>ห้างหุ้นส่วนจำกัด ก. พัฒนสิน (สำนักงานใหญ่)</t>
  </si>
  <si>
    <t>ไฟฝัง 2 ชิ้น และสายไฟ 2*1.5 จำนวน 10 เมตร</t>
  </si>
  <si>
    <t>3509900244290</t>
  </si>
  <si>
    <t>ร้านยศวิศวกิจ</t>
  </si>
  <si>
    <t>ค่าบริการดําเนินงานแบบประเมิน Psytech บุคลากรใหม่ จำนวน 5 อัตรา</t>
  </si>
  <si>
    <t>0107566000046</t>
  </si>
  <si>
    <t>บริษัท ทรู คอร์ปอเรชั่น จำกัด (มหาชน)</t>
  </si>
  <si>
    <t xml:space="preserve">ตรายาง จำนวน 6 ชิ้น </t>
  </si>
  <si>
    <t xml:space="preserve">จ้างตัดหญ่าบริเวณหอพักอ่างแก้ว จำนวน 2 งาน </t>
  </si>
  <si>
    <t>3502000034934</t>
  </si>
  <si>
    <t>ซ่อมฝ้า แฟลตสุเทพอาคาร 8 จำนวน 1 งาน</t>
  </si>
  <si>
    <t xml:space="preserve">สายสัญญาณ จำนวน 1 เส้น </t>
  </si>
  <si>
    <t xml:space="preserve">ตรวจเช็คแล็ปท็อป จำนวน 1 เครื่อง </t>
  </si>
  <si>
    <t>0105536123890</t>
  </si>
  <si>
    <t>Acer Computer Co., Ltd.</t>
  </si>
  <si>
    <t>ค่าถ่ายเอกสาร จำนวน 50 ชุด ชุดละ 10 หน้า</t>
  </si>
  <si>
    <t xml:space="preserve">ที่รองหมึก จำนวน 1 ชิ้น </t>
  </si>
  <si>
    <t>Espresso Catering Bean 250g จำนวน 1 กล่อง</t>
  </si>
  <si>
    <t>กล่องอเนกประสงค์ จำนวน 1 กล่อง</t>
  </si>
  <si>
    <t xml:space="preserve">เสื้อยืด จำนวน 100 ตัว โครงการ CMU First Contact </t>
  </si>
  <si>
    <t>ซ่อมหน้าจอNotebook จำนวน 1 งาน</t>
  </si>
  <si>
    <t xml:space="preserve">วัสดุอุปกรณ์ไฟฟ้า จำนวน 3 รายการ </t>
  </si>
  <si>
    <t xml:space="preserve">กระเป๋าผ้าแคนวาส จำนวน 100 ใบ </t>
  </si>
  <si>
    <t xml:space="preserve">วัสดุสำนักงาน 12 รายการ </t>
  </si>
  <si>
    <t xml:space="preserve">หมึกเครื่องปริ้นเตอร์ จำนวน 4 รายการ </t>
  </si>
  <si>
    <t>ถาดพลาสติก จำนวน 2 ใบ</t>
  </si>
  <si>
    <t>ร้านช่างเคี่ยนเครื่องครัว</t>
  </si>
  <si>
    <t>ไฟสปอทไลท์ จำนวน 2 ชิ้น</t>
  </si>
  <si>
    <t>บริษัท โฮม โปรดักส์ เซ็นเตอร์ จำกัด (มหาชน) สำนักงานใหญ่</t>
  </si>
  <si>
    <t>เครื่องอุปโภค บริโภค 11 รายการ</t>
  </si>
  <si>
    <t>พวงหรีด จำนวน 1 พวง</t>
  </si>
  <si>
    <t>ชุดสังฆภัณฑ์ จำนวน 1 ชุด</t>
  </si>
  <si>
    <t>ร้านศิริมงคล สังฆภัณฑ์99</t>
  </si>
  <si>
    <t>เครื่องอุปโภคในชุดสังฆภัณฑ์ จำนวน 1 ชุด</t>
  </si>
  <si>
    <t>ภาพศาลาธรรม จำนวน 9 ภาพ</t>
  </si>
  <si>
    <t>ร้านดิเรก สร้อยสีดา</t>
  </si>
  <si>
    <t>กล่องใส่ภาพศาลาธรรม จำนวน 9 ใบ</t>
  </si>
  <si>
    <t>ร้าน วุฒิ ชิชะ</t>
  </si>
  <si>
    <t>แฟ้ม จำนวน 60 เล่ม</t>
  </si>
  <si>
    <t xml:space="preserve">แฟ้ม จำนวน 300 เล่ม </t>
  </si>
  <si>
    <t>ลัง จำนวน 6 ชิ้น</t>
  </si>
  <si>
    <t>บริษัท ซีอาร์ซี ไทวัสดุ จำกัด (สาขาเชียงใหม่)</t>
  </si>
  <si>
    <t>คาปาซิเตอร์พัดลม จำนวน 1 ชิ้น</t>
  </si>
  <si>
    <t>บริษัท อมรศูนย์รวมอะไหล่ อีเล็คโทรนิคส์ จำกัด (สำนักงานใหญ่)</t>
  </si>
  <si>
    <t>ถ่ายเอกสาร (เพิ่มเติม) พระราชบัญญัติมหาวิทยาลัยเชียงใหม่ ข้อบังคับ ระเบียบ ประกาศที่เกี่ยวข้องกับการบริหารงานบุคคล มหาวิทยาลัยเชียงใหม่ จำนวน 20 ชุด</t>
  </si>
  <si>
    <t xml:space="preserve">ตรายาง จำนวน 1 ชิ้น </t>
  </si>
  <si>
    <t>ร้าน รดา</t>
  </si>
  <si>
    <t xml:space="preserve">ถ่ายเอกสารและเข้าเล่ม พระราชบัญญัติมหาวิทยาลัยเชียงใหม่ข้อบังคับ ระเบียบ ประกาศ ที่เกี่ยวข้องกับการบริหารงานบุคคมหาวิทยาลัยเชียงใหม่ จำนวน 20 ชุด </t>
  </si>
  <si>
    <t>04/19/2566</t>
  </si>
  <si>
    <t xml:space="preserve">เสื้อ สำหรับใช้ในโครงการ CMU First Contact จำนวน 200 ตัว </t>
  </si>
  <si>
    <t>ค่ารีโมท Panasonic ของเครื่องปรับอากาศ จำนวน 1 ชิ้น</t>
  </si>
  <si>
    <t>บริษัท ภูพิงค์ แอร์ เอ็นจิเนียริ่ง จำกัด</t>
  </si>
  <si>
    <t>แถบดัชนีอักษร จำนวน 12 กล่อง</t>
  </si>
  <si>
    <t>ห้างหุ้นส่วนจำกัด คาตะนะ ซัพพลาย (สำนักงานใหญ่)</t>
  </si>
  <si>
    <t>กล่องไปรษณีย์ จำนวน 5 ชิ้น</t>
  </si>
  <si>
    <t>ชุดของที่ระลึก มข. มอ. จำนวน 2 ชุด</t>
  </si>
  <si>
    <t>NSP INNO STORE อุทยานวิทยาศาสตร์และเทคโนโลยี</t>
  </si>
  <si>
    <t>บัตร Preprint จำนวน 1000 ใบ</t>
  </si>
  <si>
    <t>บริษัท สยาม โอ การ์ด จำกัด (สำนักงานใหญ่)</t>
  </si>
  <si>
    <t xml:space="preserve">แฟ้มทะเบียนประวัติบุคลากรมหาวิทยาลัยเชียงใหม่ จำนวน 500 แฟ้ม </t>
  </si>
  <si>
    <t>ชุดของที่ระลึก มข. มอ. จำนวน 2 ชุด(เพิ่มเติม)</t>
  </si>
  <si>
    <t xml:space="preserve">เกียรติบัตร จำนวน 1000 ใบ </t>
  </si>
  <si>
    <t>บรืษัท โชตนาพริ้นท์ จำกัด</t>
  </si>
  <si>
    <t>เสื้อยืด First Contact จำนวน 300 ตัว</t>
  </si>
  <si>
    <t>ก๊อกซิงค์ จำนวน 1 ชิ้น</t>
  </si>
  <si>
    <t>บริษัท โฮม โปรดักส์ เซ็นเตอร์ จำกัด(มหาชน) สาขาเชียงใหม่</t>
  </si>
  <si>
    <t>แก้ไขปัญหาซอร์ฟแวร์ จำนวน 1 งาน</t>
  </si>
  <si>
    <t>งานซ่อมระบบท่อน้ำในห้องน้ำอ่างแก้วชาย จำนวน 1 งาน</t>
  </si>
  <si>
    <t>0503559003232</t>
  </si>
  <si>
    <t>ห้างหุ้นส่วนจำกัด ศิริพงษ์ เอนจิเนียริ่ง</t>
  </si>
  <si>
    <t>ค่าบริการตรวจเช็คประตู จำนวน 1 งาน</t>
  </si>
  <si>
    <t>0105535078068</t>
  </si>
  <si>
    <t>บริษัท 10 กันยายน จำกัด (สำนักงานใหญ่)</t>
  </si>
  <si>
    <t xml:space="preserve">Back จำนวน 1 ผืน และจัดจ้างทำไวนิล จำนวน 1 ผืน </t>
  </si>
  <si>
    <t>0994000423171</t>
  </si>
  <si>
    <t>ร้านบีที ทีม</t>
  </si>
  <si>
    <t xml:space="preserve">Roll up จำนวน 2 แผ่น และโปสเตอร์ จำนวน 105 แผ่น </t>
  </si>
  <si>
    <t xml:space="preserve">ขันเงิน (เพิ่มเติม) จำนวน 15 ชิ้น </t>
  </si>
  <si>
    <t>จินตนาเครื่องเงิน</t>
  </si>
  <si>
    <t xml:space="preserve">จัดจ้างพิมพ์ป้าย จำนวน 1 ชุด </t>
  </si>
  <si>
    <t>ร้าน Stickers Mam ป้ายตามสั่ง</t>
  </si>
  <si>
    <t>จัดจ้างถ่ายเอกสารประกอบการบรรยาย จำนวน 20,250 หน้า (150 ชุด ชุดละ 135 หน้า)</t>
  </si>
  <si>
    <t>ค่าพิมพ์เอกสาร จำนวน 1 งาน</t>
  </si>
  <si>
    <t>ห้างหุ้นส่วนจำกัด ภทระ พรี - เพรส สำนักงานใหญ่</t>
  </si>
  <si>
    <t>ค่าพิมพ์สติ๊กเกอร์ จำนวน 1 งาน</t>
  </si>
  <si>
    <t>ร้าน งานดี</t>
  </si>
  <si>
    <t>เทปโฟมสองหน้า จำนวน 15 ม้วน</t>
  </si>
  <si>
    <t xml:space="preserve">จ้างทำโปสเตอร์ จำนวน 10 ชุด </t>
  </si>
  <si>
    <t xml:space="preserve">บอร์ดนิทรรศการ จำนวน 150 ชิ้นและไฟสปอร์ตไลท์ จำนวน 125 ชิ้น </t>
  </si>
  <si>
    <t>0505534001718</t>
  </si>
  <si>
    <t>บริษัท เอส พี เอ๊กซิบิท จำกัด (สำนักงานใหญ่)</t>
  </si>
  <si>
    <t xml:space="preserve">เสื้อKM DAY จำนวน 171 ตัว </t>
  </si>
  <si>
    <t>ของรางวัล จำนวน 3 ชิ้น</t>
  </si>
  <si>
    <t>วัสดุจัดกิจกรรม มุทิตาจิต (ไข่พลาสติก) จำนวน 1 ชุด</t>
  </si>
  <si>
    <t>0991000123179</t>
  </si>
  <si>
    <t xml:space="preserve">จัดจ้างถ่ายเอกสารประกอบการบรรยาย จำนวน 10,800 หน้า (80 ชุด ชุดละ 135 หน้า)(เพิ่มเติม) และป้ายโฟมบอร์ด จำนวน 2 ชิ้น </t>
  </si>
  <si>
    <t>ตกแต่งสถานที่ เชียงใหม่พลาสติก จำนวน 1 ชุด</t>
  </si>
  <si>
    <t>ผ้าคอตตอน จำนวน 2 เมตร</t>
  </si>
  <si>
    <t>12/19/2566</t>
  </si>
  <si>
    <t>ค่าของที่ระลึก ผู้เกษียณ จำนวน 2 ชิ้น</t>
  </si>
  <si>
    <t>ค่าของที่ระลึก ศาสตราจารย์ ดร.ไพโรจน์ วิริยจารี จำนวน 1 รายการ</t>
  </si>
  <si>
    <t>บริษัท สรรพสินค้าเซ็นทรัล จำกัด สาขาเซ็นทรัลเฟสติวัลเชียงใหม่</t>
  </si>
  <si>
    <t>ค่า Backdrop จำนวน 1 ผืน งานมุทิตาจิตกองบริหารงานบุคคล</t>
  </si>
  <si>
    <t>14/19/2566</t>
  </si>
  <si>
    <t>วัสดุตกแต่งสถานที่ (เพิ่มเติม) จำนวน 1 ชุด</t>
  </si>
  <si>
    <t>ผ้าตกแต่งสถานที่ จำนวน 1 ผืน</t>
  </si>
  <si>
    <t>0505561019878</t>
  </si>
  <si>
    <t>บริษัท อินเตอร์ แฟบริค กรุ๊ป จำกัด</t>
  </si>
  <si>
    <t>อุปกรณ์ประกอบการแสดง ชุดที่ 1 จำนวน 1 ชุด</t>
  </si>
  <si>
    <t>ร้าน GAGA</t>
  </si>
  <si>
    <t>อุปกรณ์ประกอบการแสดง ชุดที่ 2 จำนวน 1 ชุด</t>
  </si>
  <si>
    <t>ร้าน DRAGON</t>
  </si>
  <si>
    <t>ถุงน่อง จำนวน 3 ชิ้น</t>
  </si>
  <si>
    <t>จัดจ้างบริการคาราโอเกะ จำนวน 1 งาน</t>
  </si>
  <si>
    <t>0505548003441</t>
  </si>
  <si>
    <t>บริษัท เชียงใหม่เส้นขอบฟ้า จำกัด สำนักงานใหญ่</t>
  </si>
  <si>
    <t xml:space="preserve">เมล็ดกาแฟ จำนวน 1 กล่อง </t>
  </si>
  <si>
    <t>Espresso Catering Bean 250g</t>
  </si>
  <si>
    <t>แจกันดอกไม้ประดิษฐ์ จำนวน 4 ชิ้น</t>
  </si>
  <si>
    <t>จัดจ้างพิมพ์การ์ดหมายเลขที่นั่ง จำนวน 300 ใบ</t>
  </si>
  <si>
    <t>ร้าน นันทกานต์ กราฟฟิค/การพิมพ์</t>
  </si>
  <si>
    <t>จัดจ้างซักผ้าคลุมโต๊ะ จำนวน 1 งาน</t>
  </si>
  <si>
    <t>จัดจ้างตกแต่งสถานที่ พร้อมซุ้มถ่ายภาพ จำนวน 1 งาน</t>
  </si>
  <si>
    <t>3501400696038</t>
  </si>
  <si>
    <t>นายอนุรักษ์ กองเงิน</t>
  </si>
  <si>
    <t>ทำป้ายไวนิล โครงการมุทิตาจิต จำนวน 1 ผืน</t>
  </si>
  <si>
    <t>ร้าน ไอซี-ครีม ดีไซน์</t>
  </si>
  <si>
    <t>ร้านแดงดอกไม้ สันกำแพง</t>
  </si>
  <si>
    <t>ติดตั้งไฟ(เพิ่มเติม) จำนวน 1 งาน</t>
  </si>
  <si>
    <t>ค่าบริการดําเนินงานแบบประเมิน Psytech จำนวน 8 อัตรา</t>
  </si>
  <si>
    <t>ค่าบริการดําเนินงานแบบประเมิน Psytech จำนวน 2 อัตรา</t>
  </si>
  <si>
    <t>ค่าแจกันดอกไม้ แสดงความยินดีกับผอ.สนง.คนใหม่</t>
  </si>
  <si>
    <t>ค่าถ่ายเอกสารสี เดือนตุลาคม 2565 - กันยายน 2566</t>
  </si>
  <si>
    <t>ค่าถ่ายเอกสาร (ขาว-ดำ) เดือน ตุลาคม 2565 - กันยายน 2566</t>
  </si>
  <si>
    <t xml:space="preserve">ค่าจ้างตัดสูท 2 ตัว </t>
  </si>
  <si>
    <t>ร้านนายสุทิพย์ สถาปนานุสรณ์</t>
  </si>
  <si>
    <t>ก๊อกซิงค์น้ำล้างจาน</t>
  </si>
  <si>
    <t>ค่าตรายาง 2 รายการ</t>
  </si>
  <si>
    <t>5571500033924</t>
  </si>
  <si>
    <t>ค่าวัสดุสำนักงาน จำนวน 19 รายการ</t>
  </si>
  <si>
    <t>หจก.เชียงใหม่มานะชัยพานิช</t>
  </si>
  <si>
    <t>ค่าทำเล่มผลงานบุคลากรดีเด่น 5 ด้าน</t>
  </si>
  <si>
    <t>เจริญก๊อปปี๊ เซ็นเต๊อร์</t>
  </si>
  <si>
    <t>จัดซื้อ USB 1 อัน</t>
  </si>
  <si>
    <t>Stable lines</t>
  </si>
  <si>
    <t>ซื้อถุงน้ำตาล 11 แพ็ค</t>
  </si>
  <si>
    <t>บริษัท หยก อินเตอร์เทรด (เชียงใหม่) จำกัด สำนักงานใหญ่</t>
  </si>
  <si>
    <t>อุปกรณ์ป้องกันและฆ่าเชื้อไวรัสโคโรน่า 2019</t>
  </si>
  <si>
    <t>ซ่อมแซมคอมพิวเตอร์ตั้งโต๊ะ</t>
  </si>
  <si>
    <t>บริษัทชิชาง คอมพิวเตอร์ (ประเทศไทย) จำกัด</t>
  </si>
  <si>
    <t>หจก.เชียงใหม่มานะพานิช (สำนักงานใหญ่)</t>
  </si>
  <si>
    <t>ค่าซ่อมแซมฝ้าเพดานห้องครัว</t>
  </si>
  <si>
    <t>บริษัท อัจเจนเทค จำกัด</t>
  </si>
  <si>
    <t>ค่าเพิ่ม SSD เครื่องเลขาฯ</t>
  </si>
  <si>
    <t>ค่าช่อดอกไม้แสดงจำนวน 20 ช่อ</t>
  </si>
  <si>
    <t>ค่าห้องประชุมการสัมมนานอกสถานที่</t>
  </si>
  <si>
    <t>บริษัท แอท อีส พร็อพเพอร์ตี้ จำกัด</t>
  </si>
  <si>
    <t>ค่าจ้างตัดเสื้อสูทกรรมการแทนตน.ที่ว่างลงปี 2566 1  ท่าน</t>
  </si>
  <si>
    <t>แก้วน้ำใส ขนาด 10 ออนซ์ โครงการทดสอบสมรรถภาพทางกายนักกีฬา มช.</t>
  </si>
  <si>
    <t>ร้านถุงแก้วพลาสติก</t>
  </si>
  <si>
    <t>ขันโตกสีแดง ขนาด 14 นิ้ว</t>
  </si>
  <si>
    <t>ร้านพิศแอนติด</t>
  </si>
  <si>
    <t>กระเช้ารดน้ำดำหัว</t>
  </si>
  <si>
    <t>ร้านโกลเด้นบี</t>
  </si>
  <si>
    <t>ช่อดอกไม้แสดงความยินดี</t>
  </si>
  <si>
    <t>3730200706371</t>
  </si>
  <si>
    <t>ร้านช่อเพชร</t>
  </si>
  <si>
    <t>ค่าแก้วน้ำพลาสติกขนาด 12 ออน 16 แพ็ค โครงการทดสอบสมรรถภาพทางกาย บุคลากร มช.</t>
  </si>
  <si>
    <t>ค่าเสื้อแกนนำโครงการทดสอบสมรรถภาพทางกายบุคลากร มช.</t>
  </si>
  <si>
    <t>0503564004004</t>
  </si>
  <si>
    <t>หจก.สปอร์ตแมกซิไมซ์ 2020</t>
  </si>
  <si>
    <t>ค่าโล่รางวัลโครงการทดสอบสมรรถภาพทางกายบุคลากร มช.</t>
  </si>
  <si>
    <t>ค่าฟุตบอลและถ้วยรางวัล</t>
  </si>
  <si>
    <t>จัดพิมพ์เกียรติบัตร 28 ใบ</t>
  </si>
  <si>
    <t>ค่าเสื้อโครงการกีฬาสภาพนักงาน มช.</t>
  </si>
  <si>
    <t>ค่าพวงหรีดพัดลม</t>
  </si>
  <si>
    <t>ร้านพญาไท ฟลอริสท์</t>
  </si>
  <si>
    <t>ค่าจ้างทำป้ายไวนิลและป้ายทีม</t>
  </si>
  <si>
    <t>ค่าวัสดุ 3 รายการ (จานกระดาษ,ไม่ส้อม)</t>
  </si>
  <si>
    <t>ค่าปกม่วงพร้อมสรีนใส่เกียรติบัตร</t>
  </si>
  <si>
    <t>2250500003356</t>
  </si>
  <si>
    <t>ร้านบ้านปกไหม โดยนางสาวเสาวนีย์ กิตติศักดิ์สุนทร</t>
  </si>
  <si>
    <t>ค่าโล่รางวัล จำนวน 6 ชุด @ 1,200 บาท</t>
  </si>
  <si>
    <t>1509900203015</t>
  </si>
  <si>
    <t>ร้าน เชียงใหม่สปอร์ต โดยนายอธิษ เกตุเจริญ</t>
  </si>
  <si>
    <t>ค่าเสื้อรางวัลทดสอบสมรรถภาพทางกาย</t>
  </si>
  <si>
    <t>ค่าดอกไม้ตกแต่งสถานที่</t>
  </si>
  <si>
    <t>ร้านดอกเอื้อง</t>
  </si>
  <si>
    <t>ค่าป้ายไวนิลโครงการสภาพนักงานพบปะบุคลากร มช.</t>
  </si>
  <si>
    <t>ร้านกัญญ์นิสร์ กันถา</t>
  </si>
  <si>
    <t>ค่าช่อบูเก้ 6 ชุด</t>
  </si>
  <si>
    <t>0'994000433816</t>
  </si>
  <si>
    <t>ค่าตรายางหมึกในตัว ทีมอำนวยการ สมัยที่ 6</t>
  </si>
  <si>
    <t>ร้านตรายางเชียงใหม่</t>
  </si>
  <si>
    <t>ค่าโปสเตอร์งาน KM DAY</t>
  </si>
  <si>
    <t>ร้านมันส์ก๊อปปี้เซ็นต์เตอร์</t>
  </si>
  <si>
    <t>ค่าซ่อมแซมคอมพิวเตอร์เลขานุการสำนักงาน</t>
  </si>
  <si>
    <t>บริษัท ชิชาง คอมพิวเตอร์(ประเทศไทย) จำกัด</t>
  </si>
  <si>
    <t>ค่าเสื้อสีขาวยืดพร้อมสกรีน</t>
  </si>
  <si>
    <t>3101701991245</t>
  </si>
  <si>
    <t>ร้านแอ็คโคส โดย นายกุลชาติ จำจด</t>
  </si>
  <si>
    <t>ค่าจัดทำเว็ปไซค์สภาพนักงาน</t>
  </si>
  <si>
    <t>ค่าพวงมาลา</t>
  </si>
  <si>
    <t>รายงานสรุปผลการจัดซื้อจัดจ้างของมหาวิทยาลัยเชียงใหม่</t>
  </si>
  <si>
    <t>ประจำปีงบประมาณ พ.ศ. 2566</t>
  </si>
  <si>
    <t>สรุปรายการจัดซื้อจัดจ้างจำแนกตามวิธีการจัดซื้อจัดจ้าง</t>
  </si>
  <si>
    <t>จำนวน</t>
  </si>
  <si>
    <t>งบประมาณ (บาท)</t>
  </si>
  <si>
    <t>วิธีประกวดแบบ</t>
  </si>
  <si>
    <t xml:space="preserve">อื่น ๆ </t>
  </si>
  <si>
    <t>รวม</t>
  </si>
  <si>
    <t>ปัญหา/อุปสรรค</t>
  </si>
  <si>
    <t>ข้อเสนอแนะ</t>
  </si>
  <si>
    <t>66089223879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</si>
</sst>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-* #,##0.00_-;\-* #,##0.00_-;_-* &quot;-&quot;??_-;_-@_-"/>
    <numFmt numFmtId="165" formatCode="[$-1070000]d/mm/yyyy;@"/>
    <numFmt numFmtId="166" formatCode="dd/mm/yyyy"/>
  </numFmts>
  <fonts count="17">
    <font>
      <sz val="11"/>
      <color theme="1"/>
      <name val="Calibri"/>
      <family val="2"/>
      <charset val="222"/>
      <scheme val="minor"/>
    </font>
    <font>
      <sz val="11"/>
      <color theme="1"/>
      <name val="TH Sarabun New"/>
      <family val="2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b/>
      <sz val="14"/>
      <color theme="1"/>
      <name val="TH Sarabun New"/>
      <family val="2"/>
    </font>
    <font>
      <sz val="14"/>
      <color theme="1"/>
      <name val="TH Sarabun New"/>
      <family val="2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4"/>
      <color rgb="FF000000"/>
      <name val="TH Sarabun New"/>
      <family val="2"/>
    </font>
    <font>
      <sz val="14"/>
      <name val="TH Sarabun New"/>
      <family val="2"/>
    </font>
    <font>
      <sz val="14"/>
      <color theme="1"/>
      <name val="TH Sarabun New"/>
    </font>
    <font>
      <sz val="11"/>
      <color rgb="FF333333"/>
      <name val="Helvetica Neue"/>
      <charset val="1"/>
    </font>
    <font>
      <sz val="14"/>
      <color rgb="FF000000"/>
      <name val="TH SarabunPSK"/>
    </font>
    <font>
      <sz val="14"/>
      <color rgb="FF000000"/>
      <name val="TH SarabunPSK"/>
      <charset val="1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b/>
      <sz val="14"/>
      <color rgb="FF000000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6" fillId="0" borderId="0" applyFont="0" applyFill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142">
    <xf numFmtId="0" fontId="0" fillId="0" borderId="0" xfId="0"/>
    <xf numFmtId="0" fontId="1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5" fillId="0" borderId="0" xfId="0" applyFont="1"/>
    <xf numFmtId="164" fontId="5" fillId="0" borderId="1" xfId="1" applyFont="1" applyBorder="1"/>
    <xf numFmtId="2" fontId="8" fillId="0" borderId="1" xfId="0" applyNumberFormat="1" applyFont="1" applyBorder="1"/>
    <xf numFmtId="0" fontId="5" fillId="0" borderId="1" xfId="0" applyFont="1" applyBorder="1" applyAlignment="1">
      <alignment horizontal="right"/>
    </xf>
    <xf numFmtId="14" fontId="5" fillId="0" borderId="1" xfId="0" applyNumberFormat="1" applyFont="1" applyBorder="1"/>
    <xf numFmtId="49" fontId="5" fillId="0" borderId="1" xfId="0" applyNumberFormat="1" applyFont="1" applyBorder="1" applyAlignment="1">
      <alignment horizontal="left" vertical="center"/>
    </xf>
    <xf numFmtId="0" fontId="5" fillId="0" borderId="1" xfId="0" quotePrefix="1" applyFont="1" applyBorder="1" applyAlignment="1">
      <alignment horizontal="left" vertical="center"/>
    </xf>
    <xf numFmtId="49" fontId="9" fillId="3" borderId="1" xfId="0" applyNumberFormat="1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9" fillId="3" borderId="1" xfId="0" applyFont="1" applyFill="1" applyBorder="1" applyAlignment="1">
      <alignment vertical="center"/>
    </xf>
    <xf numFmtId="0" fontId="9" fillId="3" borderId="1" xfId="0" applyFont="1" applyFill="1" applyBorder="1" applyAlignment="1">
      <alignment vertical="top"/>
    </xf>
    <xf numFmtId="0" fontId="5" fillId="0" borderId="1" xfId="0" applyFont="1" applyBorder="1" applyAlignment="1">
      <alignment vertical="top"/>
    </xf>
    <xf numFmtId="0" fontId="9" fillId="0" borderId="1" xfId="0" applyFont="1" applyBorder="1" applyAlignment="1">
      <alignment vertical="top"/>
    </xf>
    <xf numFmtId="164" fontId="9" fillId="0" borderId="1" xfId="1" applyFont="1" applyFill="1" applyBorder="1" applyAlignment="1">
      <alignment vertical="top"/>
    </xf>
    <xf numFmtId="49" fontId="5" fillId="0" borderId="1" xfId="0" applyNumberFormat="1" applyFont="1" applyBorder="1" applyAlignment="1">
      <alignment horizontal="left" vertical="top"/>
    </xf>
    <xf numFmtId="0" fontId="9" fillId="0" borderId="1" xfId="0" applyFont="1" applyBorder="1" applyAlignment="1">
      <alignment horizontal="left" vertical="top"/>
    </xf>
    <xf numFmtId="164" fontId="9" fillId="0" borderId="1" xfId="1" applyFont="1" applyFill="1" applyBorder="1" applyAlignment="1">
      <alignment horizontal="center" vertical="top"/>
    </xf>
    <xf numFmtId="0" fontId="8" fillId="0" borderId="1" xfId="0" applyFont="1" applyBorder="1" applyAlignment="1">
      <alignment horizontal="left" vertical="top"/>
    </xf>
    <xf numFmtId="164" fontId="4" fillId="0" borderId="1" xfId="1" applyFont="1" applyFill="1" applyBorder="1" applyAlignment="1">
      <alignment vertical="top"/>
    </xf>
    <xf numFmtId="164" fontId="5" fillId="0" borderId="1" xfId="1" applyFont="1" applyFill="1" applyBorder="1" applyAlignment="1"/>
    <xf numFmtId="0" fontId="5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/>
    </xf>
    <xf numFmtId="0" fontId="9" fillId="3" borderId="1" xfId="0" applyFont="1" applyFill="1" applyBorder="1"/>
    <xf numFmtId="0" fontId="9" fillId="4" borderId="1" xfId="0" applyFont="1" applyFill="1" applyBorder="1"/>
    <xf numFmtId="0" fontId="9" fillId="4" borderId="1" xfId="0" applyFont="1" applyFill="1" applyBorder="1" applyAlignment="1">
      <alignment vertical="top"/>
    </xf>
    <xf numFmtId="0" fontId="9" fillId="3" borderId="1" xfId="0" applyFont="1" applyFill="1" applyBorder="1" applyAlignment="1">
      <alignment horizontal="justify" vertical="center"/>
    </xf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/>
    <xf numFmtId="14" fontId="5" fillId="0" borderId="1" xfId="0" applyNumberFormat="1" applyFont="1" applyBorder="1" applyAlignment="1">
      <alignment horizontal="center" vertical="center"/>
    </xf>
    <xf numFmtId="164" fontId="5" fillId="0" borderId="1" xfId="1" applyFont="1" applyFill="1" applyBorder="1" applyAlignment="1">
      <alignment horizontal="right" vertical="center"/>
    </xf>
    <xf numFmtId="164" fontId="5" fillId="0" borderId="1" xfId="1" applyFont="1" applyFill="1" applyBorder="1" applyAlignment="1">
      <alignment horizontal="left" vertical="center"/>
    </xf>
    <xf numFmtId="164" fontId="9" fillId="0" borderId="1" xfId="1" applyFont="1" applyFill="1" applyBorder="1" applyAlignment="1">
      <alignment vertical="center"/>
    </xf>
    <xf numFmtId="14" fontId="5" fillId="0" borderId="1" xfId="0" applyNumberFormat="1" applyFont="1" applyBorder="1" applyAlignment="1">
      <alignment horizontal="left" vertical="center"/>
    </xf>
    <xf numFmtId="164" fontId="5" fillId="0" borderId="1" xfId="1" applyFont="1" applyFill="1" applyBorder="1" applyAlignment="1">
      <alignment horizontal="center" vertical="center"/>
    </xf>
    <xf numFmtId="164" fontId="5" fillId="0" borderId="1" xfId="1" applyFont="1" applyFill="1" applyBorder="1" applyAlignment="1">
      <alignment horizontal="center"/>
    </xf>
    <xf numFmtId="14" fontId="5" fillId="0" borderId="1" xfId="0" applyNumberFormat="1" applyFont="1" applyBorder="1" applyAlignment="1">
      <alignment horizontal="left"/>
    </xf>
    <xf numFmtId="164" fontId="5" fillId="0" borderId="1" xfId="1" applyFont="1" applyFill="1" applyBorder="1" applyAlignment="1">
      <alignment vertical="center"/>
    </xf>
    <xf numFmtId="164" fontId="9" fillId="0" borderId="1" xfId="1" applyFont="1" applyFill="1" applyBorder="1" applyAlignment="1">
      <alignment horizontal="center" vertical="center"/>
    </xf>
    <xf numFmtId="164" fontId="9" fillId="0" borderId="1" xfId="1" applyFont="1" applyFill="1" applyBorder="1" applyAlignment="1">
      <alignment horizontal="left" vertical="center"/>
    </xf>
    <xf numFmtId="0" fontId="9" fillId="0" borderId="1" xfId="1" applyNumberFormat="1" applyFont="1" applyFill="1" applyBorder="1" applyAlignment="1">
      <alignment horizontal="left"/>
    </xf>
    <xf numFmtId="0" fontId="9" fillId="0" borderId="1" xfId="1" applyNumberFormat="1" applyFont="1" applyFill="1" applyBorder="1" applyAlignment="1">
      <alignment horizontal="left" vertical="center"/>
    </xf>
    <xf numFmtId="0" fontId="5" fillId="0" borderId="1" xfId="0" applyFont="1" applyBorder="1" applyAlignment="1">
      <alignment horizontal="right" vertical="top"/>
    </xf>
    <xf numFmtId="0" fontId="9" fillId="3" borderId="1" xfId="0" applyFont="1" applyFill="1" applyBorder="1" applyAlignment="1">
      <alignment horizontal="right"/>
    </xf>
    <xf numFmtId="0" fontId="9" fillId="3" borderId="1" xfId="0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right"/>
    </xf>
    <xf numFmtId="0" fontId="5" fillId="0" borderId="1" xfId="0" applyFont="1" applyBorder="1" applyAlignment="1">
      <alignment horizontal="right" vertical="center"/>
    </xf>
    <xf numFmtId="165" fontId="5" fillId="0" borderId="1" xfId="0" applyNumberFormat="1" applyFont="1" applyBorder="1" applyAlignment="1">
      <alignment horizontal="right"/>
    </xf>
    <xf numFmtId="0" fontId="1" fillId="0" borderId="0" xfId="0" applyFont="1" applyAlignment="1">
      <alignment horizontal="left"/>
    </xf>
    <xf numFmtId="0" fontId="5" fillId="0" borderId="1" xfId="0" applyFont="1" applyBorder="1" applyAlignment="1">
      <alignment horizontal="left"/>
    </xf>
    <xf numFmtId="0" fontId="9" fillId="3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/>
    </xf>
    <xf numFmtId="49" fontId="2" fillId="0" borderId="0" xfId="0" applyNumberFormat="1" applyFont="1"/>
    <xf numFmtId="49" fontId="4" fillId="2" borderId="1" xfId="0" applyNumberFormat="1" applyFont="1" applyFill="1" applyBorder="1" applyAlignment="1">
      <alignment horizontal="center" vertical="center" wrapText="1"/>
    </xf>
    <xf numFmtId="49" fontId="5" fillId="0" borderId="1" xfId="1" applyNumberFormat="1" applyFont="1" applyBorder="1"/>
    <xf numFmtId="49" fontId="1" fillId="0" borderId="0" xfId="0" applyNumberFormat="1" applyFont="1"/>
    <xf numFmtId="0" fontId="4" fillId="2" borderId="1" xfId="0" applyFont="1" applyFill="1" applyBorder="1" applyAlignment="1">
      <alignment horizontal="left" vertical="center" wrapText="1"/>
    </xf>
    <xf numFmtId="164" fontId="5" fillId="0" borderId="1" xfId="1" applyFont="1" applyBorder="1" applyAlignment="1">
      <alignment horizontal="left"/>
    </xf>
    <xf numFmtId="49" fontId="8" fillId="0" borderId="1" xfId="0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49" fontId="5" fillId="3" borderId="1" xfId="0" applyNumberFormat="1" applyFont="1" applyFill="1" applyBorder="1" applyAlignment="1">
      <alignment horizontal="left"/>
    </xf>
    <xf numFmtId="49" fontId="9" fillId="3" borderId="1" xfId="0" applyNumberFormat="1" applyFont="1" applyFill="1" applyBorder="1" applyAlignment="1">
      <alignment horizontal="left"/>
    </xf>
    <xf numFmtId="49" fontId="9" fillId="3" borderId="1" xfId="0" quotePrefix="1" applyNumberFormat="1" applyFont="1" applyFill="1" applyBorder="1" applyAlignment="1">
      <alignment horizontal="left"/>
    </xf>
    <xf numFmtId="0" fontId="9" fillId="3" borderId="1" xfId="0" quotePrefix="1" applyFont="1" applyFill="1" applyBorder="1" applyAlignment="1">
      <alignment horizontal="left"/>
    </xf>
    <xf numFmtId="11" fontId="9" fillId="3" borderId="1" xfId="0" quotePrefix="1" applyNumberFormat="1" applyFont="1" applyFill="1" applyBorder="1" applyAlignment="1">
      <alignment horizontal="left"/>
    </xf>
    <xf numFmtId="1" fontId="5" fillId="0" borderId="1" xfId="1" quotePrefix="1" applyNumberFormat="1" applyFont="1" applyFill="1" applyBorder="1" applyAlignment="1">
      <alignment horizontal="left" vertical="center"/>
    </xf>
    <xf numFmtId="0" fontId="9" fillId="0" borderId="1" xfId="1" quotePrefix="1" applyNumberFormat="1" applyFont="1" applyFill="1" applyBorder="1" applyAlignment="1">
      <alignment horizontal="left" vertical="center"/>
    </xf>
    <xf numFmtId="164" fontId="8" fillId="0" borderId="1" xfId="1" applyFont="1" applyBorder="1" applyAlignment="1">
      <alignment horizontal="right"/>
    </xf>
    <xf numFmtId="164" fontId="5" fillId="0" borderId="1" xfId="1" applyFont="1" applyBorder="1" applyAlignment="1">
      <alignment horizontal="right"/>
    </xf>
    <xf numFmtId="164" fontId="9" fillId="3" borderId="1" xfId="1" applyFont="1" applyFill="1" applyBorder="1" applyAlignment="1"/>
    <xf numFmtId="164" fontId="9" fillId="3" borderId="1" xfId="1" applyFont="1" applyFill="1" applyBorder="1" applyAlignment="1">
      <alignment horizontal="left" vertical="center"/>
    </xf>
    <xf numFmtId="164" fontId="9" fillId="4" borderId="1" xfId="1" applyFont="1" applyFill="1" applyBorder="1" applyAlignment="1">
      <alignment horizontal="right" vertical="top"/>
    </xf>
    <xf numFmtId="164" fontId="9" fillId="3" borderId="1" xfId="1" applyFont="1" applyFill="1" applyBorder="1" applyAlignment="1">
      <alignment horizontal="right" vertical="top"/>
    </xf>
    <xf numFmtId="164" fontId="5" fillId="3" borderId="1" xfId="1" applyFont="1" applyFill="1" applyBorder="1" applyAlignment="1"/>
    <xf numFmtId="165" fontId="9" fillId="3" borderId="1" xfId="0" applyNumberFormat="1" applyFont="1" applyFill="1" applyBorder="1" applyAlignment="1">
      <alignment horizontal="right"/>
    </xf>
    <xf numFmtId="165" fontId="9" fillId="3" borderId="1" xfId="0" applyNumberFormat="1" applyFont="1" applyFill="1" applyBorder="1" applyAlignment="1">
      <alignment horizontal="right" vertical="top"/>
    </xf>
    <xf numFmtId="165" fontId="5" fillId="0" borderId="1" xfId="1" applyNumberFormat="1" applyFont="1" applyBorder="1" applyAlignment="1">
      <alignment horizontal="right"/>
    </xf>
    <xf numFmtId="166" fontId="1" fillId="0" borderId="0" xfId="0" applyNumberFormat="1" applyFont="1"/>
    <xf numFmtId="166" fontId="4" fillId="2" borderId="1" xfId="0" applyNumberFormat="1" applyFont="1" applyFill="1" applyBorder="1" applyAlignment="1">
      <alignment horizontal="center" vertical="center" wrapText="1"/>
    </xf>
    <xf numFmtId="166" fontId="5" fillId="0" borderId="1" xfId="1" applyNumberFormat="1" applyFont="1" applyBorder="1" applyAlignment="1">
      <alignment horizontal="right"/>
    </xf>
    <xf numFmtId="166" fontId="5" fillId="0" borderId="1" xfId="0" applyNumberFormat="1" applyFont="1" applyBorder="1" applyAlignment="1">
      <alignment horizontal="right"/>
    </xf>
    <xf numFmtId="166" fontId="5" fillId="0" borderId="1" xfId="0" applyNumberFormat="1" applyFont="1" applyBorder="1" applyAlignment="1">
      <alignment horizontal="right" vertical="top"/>
    </xf>
    <xf numFmtId="166" fontId="9" fillId="3" borderId="1" xfId="0" applyNumberFormat="1" applyFont="1" applyFill="1" applyBorder="1" applyAlignment="1">
      <alignment horizontal="right"/>
    </xf>
    <xf numFmtId="166" fontId="5" fillId="3" borderId="1" xfId="0" applyNumberFormat="1" applyFont="1" applyFill="1" applyBorder="1" applyAlignment="1">
      <alignment horizontal="right"/>
    </xf>
    <xf numFmtId="166" fontId="9" fillId="0" borderId="1" xfId="0" applyNumberFormat="1" applyFont="1" applyBorder="1" applyAlignment="1">
      <alignment horizontal="right" vertical="center"/>
    </xf>
    <xf numFmtId="166" fontId="5" fillId="0" borderId="1" xfId="0" applyNumberFormat="1" applyFont="1" applyBorder="1" applyAlignment="1">
      <alignment horizontal="right" vertical="center"/>
    </xf>
    <xf numFmtId="166" fontId="1" fillId="0" borderId="0" xfId="0" applyNumberFormat="1" applyFont="1" applyAlignment="1">
      <alignment horizontal="right"/>
    </xf>
    <xf numFmtId="49" fontId="5" fillId="0" borderId="1" xfId="1" applyNumberFormat="1" applyFont="1" applyBorder="1" applyAlignment="1">
      <alignment horizontal="right"/>
    </xf>
    <xf numFmtId="166" fontId="9" fillId="0" borderId="1" xfId="0" applyNumberFormat="1" applyFont="1" applyBorder="1" applyAlignment="1">
      <alignment horizontal="right" vertical="top"/>
    </xf>
    <xf numFmtId="166" fontId="9" fillId="4" borderId="1" xfId="0" applyNumberFormat="1" applyFont="1" applyFill="1" applyBorder="1" applyAlignment="1">
      <alignment horizontal="right"/>
    </xf>
    <xf numFmtId="166" fontId="9" fillId="3" borderId="1" xfId="0" applyNumberFormat="1" applyFont="1" applyFill="1" applyBorder="1" applyAlignment="1">
      <alignment horizontal="right" vertical="top"/>
    </xf>
    <xf numFmtId="166" fontId="9" fillId="4" borderId="1" xfId="0" applyNumberFormat="1" applyFont="1" applyFill="1" applyBorder="1" applyAlignment="1">
      <alignment horizontal="right" vertical="top"/>
    </xf>
    <xf numFmtId="0" fontId="10" fillId="0" borderId="1" xfId="0" applyFont="1" applyBorder="1" applyAlignment="1">
      <alignment horizontal="left"/>
    </xf>
    <xf numFmtId="0" fontId="10" fillId="0" borderId="1" xfId="0" applyFont="1" applyBorder="1"/>
    <xf numFmtId="49" fontId="8" fillId="0" borderId="1" xfId="1" quotePrefix="1" applyNumberFormat="1" applyFont="1" applyFill="1" applyBorder="1" applyAlignment="1">
      <alignment horizontal="left" vertical="center"/>
    </xf>
    <xf numFmtId="0" fontId="8" fillId="3" borderId="1" xfId="0" applyFont="1" applyFill="1" applyBorder="1" applyAlignment="1">
      <alignment vertical="top"/>
    </xf>
    <xf numFmtId="0" fontId="8" fillId="3" borderId="1" xfId="0" applyFont="1" applyFill="1" applyBorder="1" applyAlignment="1">
      <alignment vertical="center"/>
    </xf>
    <xf numFmtId="0" fontId="8" fillId="3" borderId="1" xfId="0" applyFont="1" applyFill="1" applyBorder="1"/>
    <xf numFmtId="14" fontId="9" fillId="0" borderId="1" xfId="0" applyNumberFormat="1" applyFont="1" applyBorder="1" applyAlignment="1">
      <alignment horizontal="left" vertical="center"/>
    </xf>
    <xf numFmtId="164" fontId="1" fillId="0" borderId="0" xfId="1" applyFont="1" applyAlignment="1">
      <alignment horizontal="right"/>
    </xf>
    <xf numFmtId="164" fontId="4" fillId="2" borderId="1" xfId="1" applyFont="1" applyFill="1" applyBorder="1" applyAlignment="1">
      <alignment horizontal="right" vertical="center" wrapText="1"/>
    </xf>
    <xf numFmtId="49" fontId="8" fillId="0" borderId="1" xfId="1" applyNumberFormat="1" applyFont="1" applyBorder="1"/>
    <xf numFmtId="166" fontId="5" fillId="0" borderId="4" xfId="0" applyNumberFormat="1" applyFont="1" applyBorder="1" applyAlignment="1">
      <alignment horizontal="right"/>
    </xf>
    <xf numFmtId="49" fontId="5" fillId="0" borderId="5" xfId="1" applyNumberFormat="1" applyFont="1" applyBorder="1"/>
    <xf numFmtId="49" fontId="5" fillId="0" borderId="6" xfId="1" applyNumberFormat="1" applyFont="1" applyBorder="1"/>
    <xf numFmtId="164" fontId="9" fillId="0" borderId="1" xfId="1" applyFont="1" applyFill="1" applyBorder="1" applyAlignment="1">
      <alignment horizontal="right" vertical="top"/>
    </xf>
    <xf numFmtId="164" fontId="5" fillId="0" borderId="1" xfId="1" applyFont="1" applyFill="1" applyBorder="1" applyAlignment="1">
      <alignment horizontal="right"/>
    </xf>
    <xf numFmtId="164" fontId="5" fillId="0" borderId="1" xfId="1" applyFont="1" applyFill="1" applyBorder="1" applyAlignment="1">
      <alignment horizontal="right" vertical="top"/>
    </xf>
    <xf numFmtId="164" fontId="4" fillId="0" borderId="1" xfId="1" applyFont="1" applyFill="1" applyBorder="1" applyAlignment="1">
      <alignment horizontal="right" vertical="top"/>
    </xf>
    <xf numFmtId="49" fontId="9" fillId="0" borderId="1" xfId="1" applyNumberFormat="1" applyFont="1" applyBorder="1"/>
    <xf numFmtId="164" fontId="5" fillId="0" borderId="1" xfId="1" applyFont="1" applyBorder="1" applyAlignment="1">
      <alignment horizontal="right" vertical="center"/>
    </xf>
    <xf numFmtId="0" fontId="14" fillId="0" borderId="0" xfId="0" applyFont="1"/>
    <xf numFmtId="0" fontId="15" fillId="0" borderId="0" xfId="0" applyFont="1"/>
    <xf numFmtId="0" fontId="15" fillId="0" borderId="1" xfId="0" applyFont="1" applyBorder="1" applyAlignment="1">
      <alignment horizontal="center"/>
    </xf>
    <xf numFmtId="0" fontId="14" fillId="0" borderId="0" xfId="0" applyFont="1" applyBorder="1"/>
    <xf numFmtId="0" fontId="16" fillId="0" borderId="1" xfId="0" applyFont="1" applyBorder="1" applyAlignment="1"/>
    <xf numFmtId="0" fontId="15" fillId="0" borderId="1" xfId="0" applyFont="1" applyBorder="1" applyAlignment="1">
      <alignment horizontal="right"/>
    </xf>
    <xf numFmtId="164" fontId="15" fillId="0" borderId="1" xfId="1" applyFont="1" applyBorder="1"/>
    <xf numFmtId="164" fontId="15" fillId="0" borderId="1" xfId="1" applyFont="1" applyBorder="1" applyAlignment="1">
      <alignment horizontal="center"/>
    </xf>
    <xf numFmtId="164" fontId="4" fillId="2" borderId="1" xfId="1" applyFont="1" applyFill="1" applyBorder="1" applyAlignment="1">
      <alignment horizontal="center" vertical="center"/>
    </xf>
    <xf numFmtId="164" fontId="9" fillId="3" borderId="1" xfId="1" applyFont="1" applyFill="1" applyBorder="1" applyAlignment="1">
      <alignment horizontal="right"/>
    </xf>
    <xf numFmtId="164" fontId="9" fillId="4" borderId="1" xfId="1" applyFont="1" applyFill="1" applyBorder="1" applyAlignment="1">
      <alignment horizontal="right"/>
    </xf>
    <xf numFmtId="164" fontId="9" fillId="4" borderId="1" xfId="1" applyFont="1" applyFill="1" applyBorder="1" applyAlignment="1">
      <alignment vertical="top"/>
    </xf>
    <xf numFmtId="164" fontId="0" fillId="0" borderId="1" xfId="0" applyNumberFormat="1" applyBorder="1"/>
    <xf numFmtId="164" fontId="5" fillId="0" borderId="0" xfId="1" applyFont="1" applyBorder="1"/>
    <xf numFmtId="49" fontId="5" fillId="0" borderId="0" xfId="1" applyNumberFormat="1" applyFont="1" applyBorder="1"/>
    <xf numFmtId="164" fontId="12" fillId="0" borderId="1" xfId="1" applyFont="1" applyBorder="1" applyAlignment="1">
      <alignment horizontal="right"/>
    </xf>
    <xf numFmtId="4" fontId="13" fillId="0" borderId="1" xfId="0" applyNumberFormat="1" applyFont="1" applyBorder="1" applyAlignment="1">
      <alignment horizontal="right"/>
    </xf>
    <xf numFmtId="4" fontId="12" fillId="0" borderId="1" xfId="0" applyNumberFormat="1" applyFont="1" applyBorder="1"/>
    <xf numFmtId="49" fontId="11" fillId="0" borderId="1" xfId="0" applyNumberFormat="1" applyFont="1" applyBorder="1"/>
    <xf numFmtId="49" fontId="5" fillId="0" borderId="0" xfId="0" applyNumberFormat="1" applyFont="1" applyBorder="1" applyAlignment="1">
      <alignment horizontal="left" vertical="center"/>
    </xf>
    <xf numFmtId="0" fontId="9" fillId="3" borderId="3" xfId="0" applyFont="1" applyFill="1" applyBorder="1"/>
    <xf numFmtId="0" fontId="5" fillId="0" borderId="3" xfId="0" applyFont="1" applyBorder="1"/>
    <xf numFmtId="0" fontId="12" fillId="0" borderId="1" xfId="0" applyFont="1" applyBorder="1" applyAlignment="1">
      <alignment horizontal="left"/>
    </xf>
    <xf numFmtId="49" fontId="5" fillId="0" borderId="2" xfId="1" applyNumberFormat="1" applyFont="1" applyBorder="1"/>
    <xf numFmtId="166" fontId="9" fillId="3" borderId="4" xfId="0" applyNumberFormat="1" applyFont="1" applyFill="1" applyBorder="1" applyAlignment="1">
      <alignment horizontal="right"/>
    </xf>
    <xf numFmtId="0" fontId="14" fillId="0" borderId="0" xfId="0" applyFont="1" applyAlignment="1">
      <alignment horizontal="center"/>
    </xf>
  </cellXfs>
  <cellStyles count="5">
    <cellStyle name="Comma" xfId="1" builtinId="3"/>
    <cellStyle name="Comma 2" xfId="4"/>
    <cellStyle name="Normal" xfId="0" builtinId="0"/>
    <cellStyle name="Normal 2" xfId="2"/>
    <cellStyle name="จุลภาค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68580</xdr:colOff>
      <xdr:row>13</xdr:row>
      <xdr:rowOff>64770</xdr:rowOff>
    </xdr:from>
    <xdr:to>
      <xdr:col>15</xdr:col>
      <xdr:colOff>0</xdr:colOff>
      <xdr:row>23</xdr:row>
      <xdr:rowOff>287035</xdr:rowOff>
    </xdr:to>
    <xdr:sp macro="" textlink="">
      <xdr:nvSpPr>
        <xdr:cNvPr id="2" name="TextBox 1">
          <a:extLst>
            <a:ext uri="{FF2B5EF4-FFF2-40B4-BE49-F238E27FC236}"/>
          </a:extLst>
        </xdr:cNvPr>
        <xdr:cNvSpPr txBox="1"/>
      </xdr:nvSpPr>
      <xdr:spPr>
        <a:xfrm>
          <a:off x="68580" y="3531870"/>
          <a:ext cx="11986260" cy="286640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ปัญหาและอุปสรรค  </a:t>
          </a:r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</a:t>
          </a:r>
          <a:r>
            <a:rPr lang="th-T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-</a:t>
          </a:r>
          <a:r>
            <a:rPr lang="th-T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ไม่มีผู้ยื่นเสนอราคา</a:t>
          </a:r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th-T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- ไม่มีผู้ผ่านคุณสมบัติ</a:t>
          </a:r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th-T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- เบิกจ่ายไม่ทันในปีงบประมาณ</a:t>
          </a:r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th-T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- ส่งมอบงานเกินกำหนด</a:t>
          </a:r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th-T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- มีการแก้ไขรายละเอียดเกี่ยวกับคุณลักษณะครุภัณฑ์</a:t>
          </a:r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th-T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- ผู้เสนอราคาเสนอรายการไม่ถูกต้องตามข้อกำหนดทำให้ไม่สามารถดำเนินการจัดซื้อได้ทันตามกำหนดเวลา   </a:t>
          </a:r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th-T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ทำให้ต้องดำเนินการจัดซื้อหลายครั้ง</a:t>
          </a:r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th-T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- ผู้รับจ้างไม่สามารถส่งมอบงานตามสัญญาจ้าง</a:t>
          </a:r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78105</xdr:colOff>
      <xdr:row>26</xdr:row>
      <xdr:rowOff>64770</xdr:rowOff>
    </xdr:from>
    <xdr:to>
      <xdr:col>15</xdr:col>
      <xdr:colOff>4</xdr:colOff>
      <xdr:row>36</xdr:row>
      <xdr:rowOff>287035</xdr:rowOff>
    </xdr:to>
    <xdr:sp macro="" textlink="">
      <xdr:nvSpPr>
        <xdr:cNvPr id="3" name="TextBox 2">
          <a:extLst>
            <a:ext uri="{FF2B5EF4-FFF2-40B4-BE49-F238E27FC236}"/>
          </a:extLst>
        </xdr:cNvPr>
        <xdr:cNvSpPr txBox="1"/>
      </xdr:nvSpPr>
      <xdr:spPr>
        <a:xfrm>
          <a:off x="78105" y="6998970"/>
          <a:ext cx="11976739" cy="286640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ข้อเสนอแนะ และแนวทางแก้ไขปัญหา </a:t>
          </a:r>
          <a:endParaRPr lang="en-US">
            <a:effectLst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-</a:t>
          </a:r>
          <a:r>
            <a:rPr lang="th-T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จัดทำโปรแกรมบริหารการดำเนินการจัดซื้อจัดจ้าง (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Time line)</a:t>
          </a:r>
          <a:endParaRPr lang="en-US">
            <a:effectLst/>
          </a:endParaRPr>
        </a:p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2:O1092"/>
  <sheetViews>
    <sheetView tabSelected="1" topLeftCell="F1" zoomScaleNormal="100" workbookViewId="0">
      <selection activeCell="L12" sqref="L12"/>
    </sheetView>
  </sheetViews>
  <sheetFormatPr defaultColWidth="9" defaultRowHeight="16.8"/>
  <cols>
    <col min="1" max="1" width="18.44140625" style="1" customWidth="1"/>
    <col min="2" max="2" width="24" style="1" customWidth="1"/>
    <col min="3" max="3" width="31.6640625" style="1" customWidth="1"/>
    <col min="4" max="4" width="52.88671875" style="1" customWidth="1"/>
    <col min="5" max="5" width="31.5546875" style="104" bestFit="1" customWidth="1"/>
    <col min="6" max="6" width="12" style="53" customWidth="1"/>
    <col min="7" max="7" width="16.33203125" style="53" customWidth="1"/>
    <col min="8" max="8" width="16.6640625" style="1" customWidth="1"/>
    <col min="9" max="9" width="16.33203125" style="104" customWidth="1"/>
    <col min="10" max="10" width="15.6640625" style="104" customWidth="1"/>
    <col min="11" max="11" width="19.44140625" style="53" customWidth="1"/>
    <col min="12" max="12" width="38.77734375" style="1" bestFit="1" customWidth="1"/>
    <col min="13" max="13" width="19.44140625" style="60" customWidth="1"/>
    <col min="14" max="14" width="19.77734375" style="82" bestFit="1" customWidth="1"/>
    <col min="15" max="15" width="19.33203125" style="91" bestFit="1" customWidth="1"/>
    <col min="16" max="16384" width="9" style="1"/>
  </cols>
  <sheetData>
    <row r="2" spans="1:15" ht="24.6">
      <c r="M2" s="57" t="s">
        <v>0</v>
      </c>
    </row>
    <row r="4" spans="1:15" ht="40.950000000000003" customHeight="1">
      <c r="A4" s="2" t="s">
        <v>1</v>
      </c>
      <c r="B4" s="2" t="s">
        <v>2</v>
      </c>
      <c r="C4" s="2" t="s">
        <v>3</v>
      </c>
      <c r="D4" s="2" t="s">
        <v>4</v>
      </c>
      <c r="E4" s="124" t="s">
        <v>5</v>
      </c>
      <c r="F4" s="2" t="s">
        <v>6</v>
      </c>
      <c r="G4" s="2" t="s">
        <v>7</v>
      </c>
      <c r="H4" s="2" t="s">
        <v>8</v>
      </c>
      <c r="I4" s="105" t="s">
        <v>9</v>
      </c>
      <c r="J4" s="105" t="s">
        <v>10</v>
      </c>
      <c r="K4" s="61" t="s">
        <v>11</v>
      </c>
      <c r="L4" s="2" t="s">
        <v>12</v>
      </c>
      <c r="M4" s="58" t="s">
        <v>13</v>
      </c>
      <c r="N4" s="83" t="s">
        <v>14</v>
      </c>
      <c r="O4" s="83" t="s">
        <v>15</v>
      </c>
    </row>
    <row r="5" spans="1:15" s="4" customFormat="1" ht="21" customHeight="1">
      <c r="A5" s="7">
        <v>2566</v>
      </c>
      <c r="B5" s="6" t="s">
        <v>16</v>
      </c>
      <c r="C5" s="5" t="s">
        <v>16</v>
      </c>
      <c r="D5" s="3" t="s">
        <v>1223</v>
      </c>
      <c r="E5" s="5">
        <v>44340.800000000003</v>
      </c>
      <c r="F5" s="54" t="s">
        <v>18</v>
      </c>
      <c r="G5" s="54" t="s">
        <v>26</v>
      </c>
      <c r="H5" s="3" t="s">
        <v>20</v>
      </c>
      <c r="I5" s="5">
        <v>44340.800000000003</v>
      </c>
      <c r="J5" s="5">
        <v>44340.800000000003</v>
      </c>
      <c r="K5" s="9" t="s">
        <v>1111</v>
      </c>
      <c r="L5" s="3" t="s">
        <v>1112</v>
      </c>
      <c r="M5" s="59" t="s">
        <v>33</v>
      </c>
      <c r="N5" s="85">
        <v>242891</v>
      </c>
      <c r="O5" s="85">
        <v>243326</v>
      </c>
    </row>
    <row r="6" spans="1:15" s="4" customFormat="1" ht="21" customHeight="1">
      <c r="A6" s="3">
        <v>2566</v>
      </c>
      <c r="B6" s="3" t="s">
        <v>16</v>
      </c>
      <c r="C6" s="5" t="s">
        <v>16</v>
      </c>
      <c r="D6" s="3" t="s">
        <v>720</v>
      </c>
      <c r="E6" s="5">
        <v>206000</v>
      </c>
      <c r="F6" s="54" t="s">
        <v>18</v>
      </c>
      <c r="G6" s="54" t="s">
        <v>26</v>
      </c>
      <c r="H6" s="3" t="s">
        <v>20</v>
      </c>
      <c r="I6" s="5">
        <v>205998</v>
      </c>
      <c r="J6" s="5">
        <v>206000</v>
      </c>
      <c r="K6" s="62" t="s">
        <v>667</v>
      </c>
      <c r="L6" s="5" t="s">
        <v>668</v>
      </c>
      <c r="M6" s="59" t="s">
        <v>721</v>
      </c>
      <c r="N6" s="84">
        <v>242898</v>
      </c>
      <c r="O6" s="84" t="s">
        <v>374</v>
      </c>
    </row>
    <row r="7" spans="1:15" s="4" customFormat="1" ht="21" customHeight="1">
      <c r="A7" s="3">
        <v>2566</v>
      </c>
      <c r="B7" s="3" t="s">
        <v>16</v>
      </c>
      <c r="C7" s="5" t="s">
        <v>16</v>
      </c>
      <c r="D7" s="3" t="s">
        <v>783</v>
      </c>
      <c r="E7" s="5">
        <v>2160000</v>
      </c>
      <c r="F7" s="54" t="s">
        <v>18</v>
      </c>
      <c r="G7" s="54" t="s">
        <v>26</v>
      </c>
      <c r="H7" s="3" t="s">
        <v>20</v>
      </c>
      <c r="I7" s="5">
        <v>2160000</v>
      </c>
      <c r="J7" s="5">
        <v>2160000</v>
      </c>
      <c r="K7" s="5" t="s">
        <v>761</v>
      </c>
      <c r="L7" s="5" t="s">
        <v>762</v>
      </c>
      <c r="M7" s="59">
        <v>65097664440</v>
      </c>
      <c r="N7" s="84">
        <v>242898</v>
      </c>
      <c r="O7" s="84" t="s">
        <v>784</v>
      </c>
    </row>
    <row r="8" spans="1:15" s="4" customFormat="1" ht="21" customHeight="1">
      <c r="A8" s="3">
        <v>2566</v>
      </c>
      <c r="B8" s="3" t="s">
        <v>16</v>
      </c>
      <c r="C8" s="5" t="s">
        <v>16</v>
      </c>
      <c r="D8" s="3" t="s">
        <v>779</v>
      </c>
      <c r="E8" s="73">
        <v>5600000</v>
      </c>
      <c r="F8" s="54" t="s">
        <v>18</v>
      </c>
      <c r="G8" s="54" t="s">
        <v>26</v>
      </c>
      <c r="H8" s="3" t="s">
        <v>147</v>
      </c>
      <c r="I8" s="73">
        <v>850000</v>
      </c>
      <c r="J8" s="73">
        <v>850000</v>
      </c>
      <c r="K8" s="5" t="s">
        <v>556</v>
      </c>
      <c r="L8" s="5" t="s">
        <v>557</v>
      </c>
      <c r="M8" s="106" t="s">
        <v>780</v>
      </c>
      <c r="N8" s="84">
        <v>242900</v>
      </c>
      <c r="O8" s="81" t="s">
        <v>238</v>
      </c>
    </row>
    <row r="9" spans="1:15" s="4" customFormat="1" ht="21" customHeight="1">
      <c r="A9" s="7">
        <v>2566</v>
      </c>
      <c r="B9" s="6" t="s">
        <v>16</v>
      </c>
      <c r="C9" s="5" t="s">
        <v>16</v>
      </c>
      <c r="D9" s="3" t="s">
        <v>1101</v>
      </c>
      <c r="E9" s="5">
        <v>78987.399999999994</v>
      </c>
      <c r="F9" s="54" t="s">
        <v>18</v>
      </c>
      <c r="G9" s="54" t="s">
        <v>26</v>
      </c>
      <c r="H9" s="3" t="s">
        <v>20</v>
      </c>
      <c r="I9" s="5">
        <v>78987.399999999994</v>
      </c>
      <c r="J9" s="5">
        <v>78987.399999999994</v>
      </c>
      <c r="K9" s="9" t="s">
        <v>1111</v>
      </c>
      <c r="L9" s="3" t="s">
        <v>1112</v>
      </c>
      <c r="M9" s="59" t="s">
        <v>33</v>
      </c>
      <c r="N9" s="85">
        <v>243122</v>
      </c>
      <c r="O9" s="85">
        <v>243180</v>
      </c>
    </row>
    <row r="10" spans="1:15" s="4" customFormat="1" ht="21" customHeight="1">
      <c r="A10" s="48">
        <v>2566</v>
      </c>
      <c r="B10" s="6" t="s">
        <v>16</v>
      </c>
      <c r="C10" s="5" t="s">
        <v>16</v>
      </c>
      <c r="D10" s="28" t="s">
        <v>1348</v>
      </c>
      <c r="E10" s="125">
        <v>6500</v>
      </c>
      <c r="F10" s="97" t="s">
        <v>18</v>
      </c>
      <c r="G10" s="55" t="s">
        <v>26</v>
      </c>
      <c r="H10" s="27" t="s">
        <v>20</v>
      </c>
      <c r="I10" s="74">
        <v>6500</v>
      </c>
      <c r="J10" s="74">
        <v>6500</v>
      </c>
      <c r="K10" s="66" t="s">
        <v>151</v>
      </c>
      <c r="L10" s="28" t="s">
        <v>1349</v>
      </c>
      <c r="M10" s="59" t="s">
        <v>33</v>
      </c>
      <c r="N10" s="87">
        <v>243133</v>
      </c>
      <c r="O10" s="87">
        <v>243133</v>
      </c>
    </row>
    <row r="11" spans="1:15" s="4" customFormat="1" ht="21" customHeight="1">
      <c r="A11" s="48">
        <v>2566</v>
      </c>
      <c r="B11" s="6" t="s">
        <v>16</v>
      </c>
      <c r="C11" s="5" t="s">
        <v>16</v>
      </c>
      <c r="D11" s="28" t="s">
        <v>1350</v>
      </c>
      <c r="E11" s="125">
        <v>192.28</v>
      </c>
      <c r="F11" s="97" t="s">
        <v>18</v>
      </c>
      <c r="G11" s="55" t="s">
        <v>26</v>
      </c>
      <c r="H11" s="27" t="s">
        <v>20</v>
      </c>
      <c r="I11" s="74">
        <v>192.28</v>
      </c>
      <c r="J11" s="74">
        <v>192.28</v>
      </c>
      <c r="K11" s="66" t="s">
        <v>667</v>
      </c>
      <c r="L11" s="28" t="s">
        <v>668</v>
      </c>
      <c r="M11" s="59" t="s">
        <v>33</v>
      </c>
      <c r="N11" s="87">
        <v>243137</v>
      </c>
      <c r="O11" s="87">
        <v>243137</v>
      </c>
    </row>
    <row r="12" spans="1:15" s="4" customFormat="1" ht="21" customHeight="1">
      <c r="A12" s="48">
        <v>2566</v>
      </c>
      <c r="B12" s="6" t="s">
        <v>16</v>
      </c>
      <c r="C12" s="5" t="s">
        <v>16</v>
      </c>
      <c r="D12" s="29" t="s">
        <v>1382</v>
      </c>
      <c r="E12" s="126">
        <v>18000</v>
      </c>
      <c r="F12" s="97" t="s">
        <v>18</v>
      </c>
      <c r="G12" s="55" t="s">
        <v>26</v>
      </c>
      <c r="H12" s="27" t="s">
        <v>20</v>
      </c>
      <c r="I12" s="74">
        <v>18000</v>
      </c>
      <c r="J12" s="74">
        <v>18000</v>
      </c>
      <c r="K12" s="66" t="s">
        <v>1383</v>
      </c>
      <c r="L12" s="29" t="s">
        <v>1384</v>
      </c>
      <c r="M12" s="59" t="s">
        <v>33</v>
      </c>
      <c r="N12" s="94">
        <v>243140</v>
      </c>
      <c r="O12" s="94">
        <v>243140</v>
      </c>
    </row>
    <row r="13" spans="1:15" s="4" customFormat="1" ht="21" customHeight="1">
      <c r="A13" s="48">
        <v>2566</v>
      </c>
      <c r="B13" s="6" t="s">
        <v>16</v>
      </c>
      <c r="C13" s="5" t="s">
        <v>16</v>
      </c>
      <c r="D13" s="29" t="s">
        <v>1385</v>
      </c>
      <c r="E13" s="126">
        <v>4800</v>
      </c>
      <c r="F13" s="97" t="s">
        <v>18</v>
      </c>
      <c r="G13" s="55" t="s">
        <v>26</v>
      </c>
      <c r="H13" s="27" t="s">
        <v>20</v>
      </c>
      <c r="I13" s="74">
        <v>4800</v>
      </c>
      <c r="J13" s="74">
        <v>4800</v>
      </c>
      <c r="K13" s="66" t="s">
        <v>1383</v>
      </c>
      <c r="L13" s="29" t="s">
        <v>1384</v>
      </c>
      <c r="M13" s="59" t="s">
        <v>33</v>
      </c>
      <c r="N13" s="94">
        <v>243140</v>
      </c>
      <c r="O13" s="94">
        <v>243140</v>
      </c>
    </row>
    <row r="14" spans="1:15" s="4" customFormat="1" ht="21" customHeight="1">
      <c r="A14" s="48">
        <v>2566</v>
      </c>
      <c r="B14" s="6" t="s">
        <v>16</v>
      </c>
      <c r="C14" s="5" t="s">
        <v>16</v>
      </c>
      <c r="D14" s="29" t="s">
        <v>1386</v>
      </c>
      <c r="E14" s="126">
        <v>13200</v>
      </c>
      <c r="F14" s="97" t="s">
        <v>18</v>
      </c>
      <c r="G14" s="55" t="s">
        <v>26</v>
      </c>
      <c r="H14" s="27" t="s">
        <v>20</v>
      </c>
      <c r="I14" s="74">
        <v>13200</v>
      </c>
      <c r="J14" s="74">
        <v>13200</v>
      </c>
      <c r="K14" s="66" t="s">
        <v>1383</v>
      </c>
      <c r="L14" s="29" t="s">
        <v>1384</v>
      </c>
      <c r="M14" s="59" t="s">
        <v>33</v>
      </c>
      <c r="N14" s="94">
        <v>243140</v>
      </c>
      <c r="O14" s="94">
        <v>243140</v>
      </c>
    </row>
    <row r="15" spans="1:15" s="4" customFormat="1" ht="21" customHeight="1">
      <c r="A15" s="48">
        <v>2566</v>
      </c>
      <c r="B15" s="6" t="s">
        <v>16</v>
      </c>
      <c r="C15" s="5" t="s">
        <v>16</v>
      </c>
      <c r="D15" s="29" t="s">
        <v>1387</v>
      </c>
      <c r="E15" s="126">
        <v>11000</v>
      </c>
      <c r="F15" s="97" t="s">
        <v>18</v>
      </c>
      <c r="G15" s="55" t="s">
        <v>26</v>
      </c>
      <c r="H15" s="27" t="s">
        <v>20</v>
      </c>
      <c r="I15" s="74">
        <v>11000</v>
      </c>
      <c r="J15" s="74">
        <v>11000</v>
      </c>
      <c r="K15" s="66" t="s">
        <v>1383</v>
      </c>
      <c r="L15" s="29" t="s">
        <v>1384</v>
      </c>
      <c r="M15" s="59" t="s">
        <v>33</v>
      </c>
      <c r="N15" s="94">
        <v>243140</v>
      </c>
      <c r="O15" s="94">
        <v>243140</v>
      </c>
    </row>
    <row r="16" spans="1:15" s="4" customFormat="1" ht="21" customHeight="1">
      <c r="A16" s="48">
        <v>2566</v>
      </c>
      <c r="B16" s="6" t="s">
        <v>16</v>
      </c>
      <c r="C16" s="5" t="s">
        <v>16</v>
      </c>
      <c r="D16" s="29" t="s">
        <v>1388</v>
      </c>
      <c r="E16" s="126">
        <v>12000</v>
      </c>
      <c r="F16" s="97" t="s">
        <v>18</v>
      </c>
      <c r="G16" s="55" t="s">
        <v>26</v>
      </c>
      <c r="H16" s="27" t="s">
        <v>20</v>
      </c>
      <c r="I16" s="74">
        <v>12000</v>
      </c>
      <c r="J16" s="74">
        <v>12000</v>
      </c>
      <c r="K16" s="66" t="s">
        <v>1383</v>
      </c>
      <c r="L16" s="29" t="s">
        <v>1384</v>
      </c>
      <c r="M16" s="59" t="s">
        <v>33</v>
      </c>
      <c r="N16" s="94">
        <v>243140</v>
      </c>
      <c r="O16" s="94">
        <v>243140</v>
      </c>
    </row>
    <row r="17" spans="1:15" s="4" customFormat="1" ht="21" customHeight="1">
      <c r="A17" s="48">
        <v>2566</v>
      </c>
      <c r="B17" s="6" t="s">
        <v>16</v>
      </c>
      <c r="C17" s="5" t="s">
        <v>16</v>
      </c>
      <c r="D17" s="29" t="s">
        <v>1389</v>
      </c>
      <c r="E17" s="126">
        <v>5500</v>
      </c>
      <c r="F17" s="97" t="s">
        <v>18</v>
      </c>
      <c r="G17" s="55" t="s">
        <v>26</v>
      </c>
      <c r="H17" s="27" t="s">
        <v>20</v>
      </c>
      <c r="I17" s="74">
        <v>5500</v>
      </c>
      <c r="J17" s="74">
        <v>5500</v>
      </c>
      <c r="K17" s="66" t="s">
        <v>1383</v>
      </c>
      <c r="L17" s="29" t="s">
        <v>1384</v>
      </c>
      <c r="M17" s="59" t="s">
        <v>33</v>
      </c>
      <c r="N17" s="94">
        <v>243140</v>
      </c>
      <c r="O17" s="94">
        <v>243140</v>
      </c>
    </row>
    <row r="18" spans="1:15" s="4" customFormat="1" ht="21" customHeight="1">
      <c r="A18" s="48">
        <v>2566</v>
      </c>
      <c r="B18" s="6" t="s">
        <v>16</v>
      </c>
      <c r="C18" s="5" t="s">
        <v>16</v>
      </c>
      <c r="D18" s="29" t="s">
        <v>1390</v>
      </c>
      <c r="E18" s="126">
        <v>13000</v>
      </c>
      <c r="F18" s="97" t="s">
        <v>18</v>
      </c>
      <c r="G18" s="55" t="s">
        <v>26</v>
      </c>
      <c r="H18" s="27" t="s">
        <v>20</v>
      </c>
      <c r="I18" s="74">
        <v>13000</v>
      </c>
      <c r="J18" s="74">
        <v>13000</v>
      </c>
      <c r="K18" s="66" t="s">
        <v>1383</v>
      </c>
      <c r="L18" s="29" t="s">
        <v>1384</v>
      </c>
      <c r="M18" s="59" t="s">
        <v>33</v>
      </c>
      <c r="N18" s="94">
        <v>243140</v>
      </c>
      <c r="O18" s="94">
        <v>243140</v>
      </c>
    </row>
    <row r="19" spans="1:15" s="4" customFormat="1" ht="21" customHeight="1">
      <c r="A19" s="48">
        <v>2566</v>
      </c>
      <c r="B19" s="6" t="s">
        <v>16</v>
      </c>
      <c r="C19" s="5" t="s">
        <v>16</v>
      </c>
      <c r="D19" s="29" t="s">
        <v>1391</v>
      </c>
      <c r="E19" s="126">
        <v>139.1</v>
      </c>
      <c r="F19" s="97" t="s">
        <v>18</v>
      </c>
      <c r="G19" s="55" t="s">
        <v>26</v>
      </c>
      <c r="H19" s="27" t="s">
        <v>20</v>
      </c>
      <c r="I19" s="74">
        <v>139.1</v>
      </c>
      <c r="J19" s="74">
        <v>139.1</v>
      </c>
      <c r="K19" s="66" t="s">
        <v>1033</v>
      </c>
      <c r="L19" s="29" t="s">
        <v>1392</v>
      </c>
      <c r="M19" s="59" t="s">
        <v>33</v>
      </c>
      <c r="N19" s="94">
        <v>243148</v>
      </c>
      <c r="O19" s="94">
        <v>243148</v>
      </c>
    </row>
    <row r="20" spans="1:15" s="4" customFormat="1" ht="21" customHeight="1">
      <c r="A20" s="48">
        <v>2566</v>
      </c>
      <c r="B20" s="6" t="s">
        <v>16</v>
      </c>
      <c r="C20" s="5" t="s">
        <v>16</v>
      </c>
      <c r="D20" s="29" t="s">
        <v>1393</v>
      </c>
      <c r="E20" s="126">
        <v>1284</v>
      </c>
      <c r="F20" s="97" t="s">
        <v>18</v>
      </c>
      <c r="G20" s="55" t="s">
        <v>26</v>
      </c>
      <c r="H20" s="27" t="s">
        <v>20</v>
      </c>
      <c r="I20" s="74">
        <v>1284</v>
      </c>
      <c r="J20" s="74">
        <v>1284</v>
      </c>
      <c r="K20" s="66" t="s">
        <v>1033</v>
      </c>
      <c r="L20" s="29" t="s">
        <v>1392</v>
      </c>
      <c r="M20" s="59" t="s">
        <v>33</v>
      </c>
      <c r="N20" s="94">
        <v>243148</v>
      </c>
      <c r="O20" s="94">
        <v>243148</v>
      </c>
    </row>
    <row r="21" spans="1:15" s="4" customFormat="1" ht="21" customHeight="1">
      <c r="A21" s="48">
        <v>2566</v>
      </c>
      <c r="B21" s="6" t="s">
        <v>16</v>
      </c>
      <c r="C21" s="5" t="s">
        <v>16</v>
      </c>
      <c r="D21" s="29" t="s">
        <v>1394</v>
      </c>
      <c r="E21" s="126">
        <v>139.1</v>
      </c>
      <c r="F21" s="97" t="s">
        <v>18</v>
      </c>
      <c r="G21" s="55" t="s">
        <v>26</v>
      </c>
      <c r="H21" s="27" t="s">
        <v>20</v>
      </c>
      <c r="I21" s="74">
        <v>139.1</v>
      </c>
      <c r="J21" s="74">
        <v>139.1</v>
      </c>
      <c r="K21" s="66" t="s">
        <v>1033</v>
      </c>
      <c r="L21" s="29" t="s">
        <v>1392</v>
      </c>
      <c r="M21" s="59" t="s">
        <v>33</v>
      </c>
      <c r="N21" s="94">
        <v>243148</v>
      </c>
      <c r="O21" s="94">
        <v>243148</v>
      </c>
    </row>
    <row r="22" spans="1:15" s="4" customFormat="1" ht="21" customHeight="1">
      <c r="A22" s="48">
        <v>2566</v>
      </c>
      <c r="B22" s="6" t="s">
        <v>16</v>
      </c>
      <c r="C22" s="5" t="s">
        <v>16</v>
      </c>
      <c r="D22" s="29" t="s">
        <v>1395</v>
      </c>
      <c r="E22" s="126">
        <v>214</v>
      </c>
      <c r="F22" s="97" t="s">
        <v>18</v>
      </c>
      <c r="G22" s="55" t="s">
        <v>26</v>
      </c>
      <c r="H22" s="27" t="s">
        <v>20</v>
      </c>
      <c r="I22" s="74">
        <v>214</v>
      </c>
      <c r="J22" s="74">
        <v>214</v>
      </c>
      <c r="K22" s="66" t="s">
        <v>1033</v>
      </c>
      <c r="L22" s="29" t="s">
        <v>1392</v>
      </c>
      <c r="M22" s="59" t="s">
        <v>33</v>
      </c>
      <c r="N22" s="94">
        <v>243148</v>
      </c>
      <c r="O22" s="94">
        <v>243148</v>
      </c>
    </row>
    <row r="23" spans="1:15" s="4" customFormat="1" ht="21" customHeight="1">
      <c r="A23" s="7">
        <v>2566</v>
      </c>
      <c r="B23" s="6" t="s">
        <v>16</v>
      </c>
      <c r="C23" s="5" t="s">
        <v>16</v>
      </c>
      <c r="D23" s="3" t="s">
        <v>1042</v>
      </c>
      <c r="E23" s="5">
        <v>57780</v>
      </c>
      <c r="F23" s="54" t="s">
        <v>18</v>
      </c>
      <c r="G23" s="54" t="s">
        <v>26</v>
      </c>
      <c r="H23" s="3" t="s">
        <v>20</v>
      </c>
      <c r="I23" s="5">
        <v>57780</v>
      </c>
      <c r="J23" s="5">
        <v>57780</v>
      </c>
      <c r="K23" s="9" t="s">
        <v>1043</v>
      </c>
      <c r="L23" s="3" t="s">
        <v>1044</v>
      </c>
      <c r="M23" s="59" t="s">
        <v>33</v>
      </c>
      <c r="N23" s="85">
        <v>243153</v>
      </c>
      <c r="O23" s="85">
        <v>243545</v>
      </c>
    </row>
    <row r="24" spans="1:15" s="4" customFormat="1" ht="21" customHeight="1">
      <c r="A24" s="7">
        <v>2566</v>
      </c>
      <c r="B24" s="6" t="s">
        <v>16</v>
      </c>
      <c r="C24" s="5" t="s">
        <v>16</v>
      </c>
      <c r="D24" s="3" t="s">
        <v>1051</v>
      </c>
      <c r="E24" s="5">
        <v>1200</v>
      </c>
      <c r="F24" s="54" t="s">
        <v>18</v>
      </c>
      <c r="G24" s="54" t="s">
        <v>26</v>
      </c>
      <c r="H24" s="3" t="s">
        <v>20</v>
      </c>
      <c r="I24" s="5">
        <v>1200</v>
      </c>
      <c r="J24" s="5">
        <v>1200</v>
      </c>
      <c r="K24" s="9" t="s">
        <v>1026</v>
      </c>
      <c r="L24" s="9" t="s">
        <v>1035</v>
      </c>
      <c r="M24" s="59" t="s">
        <v>33</v>
      </c>
      <c r="N24" s="85">
        <v>243153</v>
      </c>
      <c r="O24" s="85">
        <v>243557</v>
      </c>
    </row>
    <row r="25" spans="1:15" s="4" customFormat="1" ht="21" customHeight="1">
      <c r="A25" s="7">
        <v>2566</v>
      </c>
      <c r="B25" s="6" t="s">
        <v>16</v>
      </c>
      <c r="C25" s="5" t="s">
        <v>16</v>
      </c>
      <c r="D25" s="3" t="s">
        <v>1068</v>
      </c>
      <c r="E25" s="5">
        <v>3565</v>
      </c>
      <c r="F25" s="54" t="s">
        <v>18</v>
      </c>
      <c r="G25" s="54" t="s">
        <v>26</v>
      </c>
      <c r="H25" s="3" t="s">
        <v>20</v>
      </c>
      <c r="I25" s="5">
        <v>3565</v>
      </c>
      <c r="J25" s="5">
        <v>3565</v>
      </c>
      <c r="K25" s="9" t="s">
        <v>1046</v>
      </c>
      <c r="L25" s="3" t="s">
        <v>1047</v>
      </c>
      <c r="M25" s="59" t="s">
        <v>33</v>
      </c>
      <c r="N25" s="85">
        <v>243153</v>
      </c>
      <c r="O25" s="85">
        <v>243202</v>
      </c>
    </row>
    <row r="26" spans="1:15" s="4" customFormat="1" ht="21" customHeight="1">
      <c r="A26" s="7">
        <v>2566</v>
      </c>
      <c r="B26" s="6" t="s">
        <v>16</v>
      </c>
      <c r="C26" s="5" t="s">
        <v>16</v>
      </c>
      <c r="D26" s="3" t="s">
        <v>1069</v>
      </c>
      <c r="E26" s="5">
        <v>3550</v>
      </c>
      <c r="F26" s="54" t="s">
        <v>18</v>
      </c>
      <c r="G26" s="54" t="s">
        <v>26</v>
      </c>
      <c r="H26" s="3" t="s">
        <v>20</v>
      </c>
      <c r="I26" s="5">
        <v>3550</v>
      </c>
      <c r="J26" s="5">
        <v>3550</v>
      </c>
      <c r="K26" s="9" t="s">
        <v>1046</v>
      </c>
      <c r="L26" s="3" t="s">
        <v>1047</v>
      </c>
      <c r="M26" s="59" t="s">
        <v>33</v>
      </c>
      <c r="N26" s="85">
        <v>243153</v>
      </c>
      <c r="O26" s="85">
        <v>243235</v>
      </c>
    </row>
    <row r="27" spans="1:15" s="4" customFormat="1" ht="21" customHeight="1">
      <c r="A27" s="7">
        <v>2566</v>
      </c>
      <c r="B27" s="6" t="s">
        <v>16</v>
      </c>
      <c r="C27" s="5" t="s">
        <v>16</v>
      </c>
      <c r="D27" s="3" t="s">
        <v>1070</v>
      </c>
      <c r="E27" s="5">
        <v>3630</v>
      </c>
      <c r="F27" s="54" t="s">
        <v>18</v>
      </c>
      <c r="G27" s="54" t="s">
        <v>26</v>
      </c>
      <c r="H27" s="3" t="s">
        <v>20</v>
      </c>
      <c r="I27" s="5">
        <v>3630</v>
      </c>
      <c r="J27" s="5">
        <v>3630</v>
      </c>
      <c r="K27" s="9" t="s">
        <v>1046</v>
      </c>
      <c r="L27" s="3" t="s">
        <v>1047</v>
      </c>
      <c r="M27" s="59" t="s">
        <v>33</v>
      </c>
      <c r="N27" s="85">
        <v>243153</v>
      </c>
      <c r="O27" s="85">
        <v>243262</v>
      </c>
    </row>
    <row r="28" spans="1:15" s="4" customFormat="1" ht="21" customHeight="1">
      <c r="A28" s="7">
        <v>2566</v>
      </c>
      <c r="B28" s="6" t="s">
        <v>16</v>
      </c>
      <c r="C28" s="5" t="s">
        <v>16</v>
      </c>
      <c r="D28" s="3" t="s">
        <v>1071</v>
      </c>
      <c r="E28" s="5">
        <v>3620</v>
      </c>
      <c r="F28" s="54" t="s">
        <v>18</v>
      </c>
      <c r="G28" s="54" t="s">
        <v>26</v>
      </c>
      <c r="H28" s="3" t="s">
        <v>20</v>
      </c>
      <c r="I28" s="5">
        <v>3620</v>
      </c>
      <c r="J28" s="5">
        <v>3620</v>
      </c>
      <c r="K28" s="9" t="s">
        <v>1046</v>
      </c>
      <c r="L28" s="3" t="s">
        <v>1047</v>
      </c>
      <c r="M28" s="59" t="s">
        <v>33</v>
      </c>
      <c r="N28" s="85">
        <v>243153</v>
      </c>
      <c r="O28" s="85">
        <v>243254</v>
      </c>
    </row>
    <row r="29" spans="1:15" s="4" customFormat="1" ht="21" customHeight="1">
      <c r="A29" s="7">
        <v>2566</v>
      </c>
      <c r="B29" s="6" t="s">
        <v>16</v>
      </c>
      <c r="C29" s="5" t="s">
        <v>16</v>
      </c>
      <c r="D29" s="3" t="s">
        <v>1072</v>
      </c>
      <c r="E29" s="5">
        <v>3280</v>
      </c>
      <c r="F29" s="54" t="s">
        <v>18</v>
      </c>
      <c r="G29" s="54" t="s">
        <v>26</v>
      </c>
      <c r="H29" s="3" t="s">
        <v>20</v>
      </c>
      <c r="I29" s="5">
        <v>3280</v>
      </c>
      <c r="J29" s="5">
        <v>3280</v>
      </c>
      <c r="K29" s="9" t="s">
        <v>1046</v>
      </c>
      <c r="L29" s="3" t="s">
        <v>1047</v>
      </c>
      <c r="M29" s="59" t="s">
        <v>33</v>
      </c>
      <c r="N29" s="85">
        <v>243153</v>
      </c>
      <c r="O29" s="85">
        <v>243315</v>
      </c>
    </row>
    <row r="30" spans="1:15" s="4" customFormat="1" ht="21" customHeight="1">
      <c r="A30" s="7">
        <v>2566</v>
      </c>
      <c r="B30" s="6" t="s">
        <v>16</v>
      </c>
      <c r="C30" s="5" t="s">
        <v>16</v>
      </c>
      <c r="D30" s="3" t="s">
        <v>1073</v>
      </c>
      <c r="E30" s="5">
        <v>3490</v>
      </c>
      <c r="F30" s="54" t="s">
        <v>18</v>
      </c>
      <c r="G30" s="54" t="s">
        <v>26</v>
      </c>
      <c r="H30" s="3" t="s">
        <v>20</v>
      </c>
      <c r="I30" s="5">
        <v>3490</v>
      </c>
      <c r="J30" s="5">
        <v>3490</v>
      </c>
      <c r="K30" s="9" t="s">
        <v>1046</v>
      </c>
      <c r="L30" s="3" t="s">
        <v>1047</v>
      </c>
      <c r="M30" s="59" t="s">
        <v>33</v>
      </c>
      <c r="N30" s="85">
        <v>243153</v>
      </c>
      <c r="O30" s="85">
        <v>243384</v>
      </c>
    </row>
    <row r="31" spans="1:15" s="4" customFormat="1" ht="21" customHeight="1">
      <c r="A31" s="7">
        <v>2566</v>
      </c>
      <c r="B31" s="6" t="s">
        <v>16</v>
      </c>
      <c r="C31" s="5" t="s">
        <v>16</v>
      </c>
      <c r="D31" s="3" t="s">
        <v>1074</v>
      </c>
      <c r="E31" s="5">
        <v>3650</v>
      </c>
      <c r="F31" s="54" t="s">
        <v>18</v>
      </c>
      <c r="G31" s="54" t="s">
        <v>26</v>
      </c>
      <c r="H31" s="3" t="s">
        <v>20</v>
      </c>
      <c r="I31" s="5">
        <v>3650</v>
      </c>
      <c r="J31" s="5">
        <v>3650</v>
      </c>
      <c r="K31" s="9" t="s">
        <v>1046</v>
      </c>
      <c r="L31" s="3" t="s">
        <v>1047</v>
      </c>
      <c r="M31" s="59" t="s">
        <v>33</v>
      </c>
      <c r="N31" s="85">
        <v>243153</v>
      </c>
      <c r="O31" s="85">
        <v>243426</v>
      </c>
    </row>
    <row r="32" spans="1:15" s="4" customFormat="1" ht="21" customHeight="1">
      <c r="A32" s="7">
        <v>2566</v>
      </c>
      <c r="B32" s="6" t="s">
        <v>16</v>
      </c>
      <c r="C32" s="5" t="s">
        <v>16</v>
      </c>
      <c r="D32" s="3" t="s">
        <v>1075</v>
      </c>
      <c r="E32" s="5">
        <v>3540</v>
      </c>
      <c r="F32" s="54" t="s">
        <v>18</v>
      </c>
      <c r="G32" s="54" t="s">
        <v>26</v>
      </c>
      <c r="H32" s="3" t="s">
        <v>20</v>
      </c>
      <c r="I32" s="5">
        <v>3540</v>
      </c>
      <c r="J32" s="5">
        <v>3540</v>
      </c>
      <c r="K32" s="9" t="s">
        <v>1046</v>
      </c>
      <c r="L32" s="3" t="s">
        <v>1047</v>
      </c>
      <c r="M32" s="59" t="s">
        <v>33</v>
      </c>
      <c r="N32" s="85">
        <v>243153</v>
      </c>
      <c r="O32" s="85">
        <v>243444</v>
      </c>
    </row>
    <row r="33" spans="1:15" s="4" customFormat="1" ht="21" customHeight="1">
      <c r="A33" s="7">
        <v>2566</v>
      </c>
      <c r="B33" s="6" t="s">
        <v>16</v>
      </c>
      <c r="C33" s="5" t="s">
        <v>16</v>
      </c>
      <c r="D33" s="3" t="s">
        <v>1076</v>
      </c>
      <c r="E33" s="5">
        <v>3600</v>
      </c>
      <c r="F33" s="54" t="s">
        <v>18</v>
      </c>
      <c r="G33" s="54" t="s">
        <v>26</v>
      </c>
      <c r="H33" s="3" t="s">
        <v>20</v>
      </c>
      <c r="I33" s="5">
        <v>3600</v>
      </c>
      <c r="J33" s="5">
        <v>3600</v>
      </c>
      <c r="K33" s="9" t="s">
        <v>1046</v>
      </c>
      <c r="L33" s="3" t="s">
        <v>1047</v>
      </c>
      <c r="M33" s="59" t="s">
        <v>33</v>
      </c>
      <c r="N33" s="85">
        <v>243153</v>
      </c>
      <c r="O33" s="85">
        <v>243476</v>
      </c>
    </row>
    <row r="34" spans="1:15" s="4" customFormat="1" ht="21" customHeight="1">
      <c r="A34" s="7">
        <v>2566</v>
      </c>
      <c r="B34" s="6" t="s">
        <v>16</v>
      </c>
      <c r="C34" s="5" t="s">
        <v>16</v>
      </c>
      <c r="D34" s="3" t="s">
        <v>1077</v>
      </c>
      <c r="E34" s="5">
        <v>3640</v>
      </c>
      <c r="F34" s="54" t="s">
        <v>18</v>
      </c>
      <c r="G34" s="54" t="s">
        <v>26</v>
      </c>
      <c r="H34" s="3" t="s">
        <v>20</v>
      </c>
      <c r="I34" s="5">
        <v>3640</v>
      </c>
      <c r="J34" s="5">
        <v>3640</v>
      </c>
      <c r="K34" s="9" t="s">
        <v>1046</v>
      </c>
      <c r="L34" s="3" t="s">
        <v>1047</v>
      </c>
      <c r="M34" s="59" t="s">
        <v>33</v>
      </c>
      <c r="N34" s="85">
        <v>243153</v>
      </c>
      <c r="O34" s="85">
        <v>243511</v>
      </c>
    </row>
    <row r="35" spans="1:15" s="4" customFormat="1" ht="21" customHeight="1">
      <c r="A35" s="7">
        <v>2566</v>
      </c>
      <c r="B35" s="6" t="s">
        <v>16</v>
      </c>
      <c r="C35" s="5" t="s">
        <v>16</v>
      </c>
      <c r="D35" s="3" t="s">
        <v>1126</v>
      </c>
      <c r="E35" s="5">
        <v>9450</v>
      </c>
      <c r="F35" s="54" t="s">
        <v>18</v>
      </c>
      <c r="G35" s="54" t="s">
        <v>26</v>
      </c>
      <c r="H35" s="3" t="s">
        <v>20</v>
      </c>
      <c r="I35" s="5">
        <v>9450</v>
      </c>
      <c r="J35" s="5">
        <v>9450</v>
      </c>
      <c r="K35" s="9" t="s">
        <v>1127</v>
      </c>
      <c r="L35" s="3" t="s">
        <v>1128</v>
      </c>
      <c r="M35" s="59" t="s">
        <v>33</v>
      </c>
      <c r="N35" s="85">
        <v>243153</v>
      </c>
      <c r="O35" s="85">
        <v>243200</v>
      </c>
    </row>
    <row r="36" spans="1:15" s="4" customFormat="1" ht="21" customHeight="1">
      <c r="A36" s="7">
        <v>2566</v>
      </c>
      <c r="B36" s="6" t="s">
        <v>16</v>
      </c>
      <c r="C36" s="5" t="s">
        <v>16</v>
      </c>
      <c r="D36" s="3" t="s">
        <v>1129</v>
      </c>
      <c r="E36" s="5">
        <v>9450</v>
      </c>
      <c r="F36" s="54" t="s">
        <v>18</v>
      </c>
      <c r="G36" s="54" t="s">
        <v>26</v>
      </c>
      <c r="H36" s="3" t="s">
        <v>20</v>
      </c>
      <c r="I36" s="5">
        <v>9450</v>
      </c>
      <c r="J36" s="5">
        <v>9450</v>
      </c>
      <c r="K36" s="9" t="s">
        <v>1127</v>
      </c>
      <c r="L36" s="3" t="s">
        <v>1128</v>
      </c>
      <c r="M36" s="59" t="s">
        <v>33</v>
      </c>
      <c r="N36" s="85">
        <v>243153</v>
      </c>
      <c r="O36" s="85">
        <v>243228</v>
      </c>
    </row>
    <row r="37" spans="1:15" s="4" customFormat="1" ht="21" customHeight="1">
      <c r="A37" s="7">
        <v>2566</v>
      </c>
      <c r="B37" s="6" t="s">
        <v>16</v>
      </c>
      <c r="C37" s="5" t="s">
        <v>16</v>
      </c>
      <c r="D37" s="3" t="s">
        <v>1130</v>
      </c>
      <c r="E37" s="5">
        <v>9450</v>
      </c>
      <c r="F37" s="54" t="s">
        <v>18</v>
      </c>
      <c r="G37" s="54" t="s">
        <v>26</v>
      </c>
      <c r="H37" s="3" t="s">
        <v>20</v>
      </c>
      <c r="I37" s="5">
        <v>9450</v>
      </c>
      <c r="J37" s="5">
        <v>9450</v>
      </c>
      <c r="K37" s="9" t="s">
        <v>1127</v>
      </c>
      <c r="L37" s="3" t="s">
        <v>1128</v>
      </c>
      <c r="M37" s="59" t="s">
        <v>33</v>
      </c>
      <c r="N37" s="85">
        <v>243153</v>
      </c>
      <c r="O37" s="85">
        <v>243258</v>
      </c>
    </row>
    <row r="38" spans="1:15" s="4" customFormat="1" ht="21" customHeight="1">
      <c r="A38" s="7">
        <v>2566</v>
      </c>
      <c r="B38" s="6" t="s">
        <v>16</v>
      </c>
      <c r="C38" s="5" t="s">
        <v>16</v>
      </c>
      <c r="D38" s="3" t="s">
        <v>1131</v>
      </c>
      <c r="E38" s="5">
        <v>9450</v>
      </c>
      <c r="F38" s="54" t="s">
        <v>18</v>
      </c>
      <c r="G38" s="54" t="s">
        <v>26</v>
      </c>
      <c r="H38" s="3" t="s">
        <v>20</v>
      </c>
      <c r="I38" s="5">
        <v>9450</v>
      </c>
      <c r="J38" s="5">
        <v>9450</v>
      </c>
      <c r="K38" s="9" t="s">
        <v>1127</v>
      </c>
      <c r="L38" s="3" t="s">
        <v>1128</v>
      </c>
      <c r="M38" s="59" t="s">
        <v>33</v>
      </c>
      <c r="N38" s="85">
        <v>243153</v>
      </c>
      <c r="O38" s="85">
        <v>243291</v>
      </c>
    </row>
    <row r="39" spans="1:15" s="4" customFormat="1" ht="21" customHeight="1">
      <c r="A39" s="7">
        <v>2566</v>
      </c>
      <c r="B39" s="6" t="s">
        <v>16</v>
      </c>
      <c r="C39" s="5" t="s">
        <v>16</v>
      </c>
      <c r="D39" s="3" t="s">
        <v>1132</v>
      </c>
      <c r="E39" s="5">
        <v>9450</v>
      </c>
      <c r="F39" s="54" t="s">
        <v>18</v>
      </c>
      <c r="G39" s="54" t="s">
        <v>26</v>
      </c>
      <c r="H39" s="3" t="s">
        <v>20</v>
      </c>
      <c r="I39" s="5">
        <v>9450</v>
      </c>
      <c r="J39" s="5">
        <v>9450</v>
      </c>
      <c r="K39" s="9" t="s">
        <v>1127</v>
      </c>
      <c r="L39" s="3" t="s">
        <v>1128</v>
      </c>
      <c r="M39" s="59" t="s">
        <v>33</v>
      </c>
      <c r="N39" s="85">
        <v>243153</v>
      </c>
      <c r="O39" s="85">
        <v>243315</v>
      </c>
    </row>
    <row r="40" spans="1:15" s="4" customFormat="1" ht="21" customHeight="1">
      <c r="A40" s="7">
        <v>2566</v>
      </c>
      <c r="B40" s="6" t="s">
        <v>16</v>
      </c>
      <c r="C40" s="5" t="s">
        <v>16</v>
      </c>
      <c r="D40" s="3" t="s">
        <v>1133</v>
      </c>
      <c r="E40" s="5">
        <v>9450</v>
      </c>
      <c r="F40" s="54" t="s">
        <v>18</v>
      </c>
      <c r="G40" s="54" t="s">
        <v>26</v>
      </c>
      <c r="H40" s="3" t="s">
        <v>20</v>
      </c>
      <c r="I40" s="5">
        <v>9450</v>
      </c>
      <c r="J40" s="5">
        <v>9450</v>
      </c>
      <c r="K40" s="9" t="s">
        <v>1127</v>
      </c>
      <c r="L40" s="3" t="s">
        <v>1128</v>
      </c>
      <c r="M40" s="59" t="s">
        <v>33</v>
      </c>
      <c r="N40" s="85">
        <v>243153</v>
      </c>
      <c r="O40" s="85">
        <v>243348</v>
      </c>
    </row>
    <row r="41" spans="1:15" s="4" customFormat="1" ht="21" customHeight="1">
      <c r="A41" s="7">
        <v>2566</v>
      </c>
      <c r="B41" s="6" t="s">
        <v>16</v>
      </c>
      <c r="C41" s="5" t="s">
        <v>16</v>
      </c>
      <c r="D41" s="3" t="s">
        <v>1134</v>
      </c>
      <c r="E41" s="5">
        <v>9450</v>
      </c>
      <c r="F41" s="54" t="s">
        <v>18</v>
      </c>
      <c r="G41" s="54" t="s">
        <v>26</v>
      </c>
      <c r="H41" s="3" t="s">
        <v>20</v>
      </c>
      <c r="I41" s="5">
        <v>9450</v>
      </c>
      <c r="J41" s="5">
        <v>9450</v>
      </c>
      <c r="K41" s="9" t="s">
        <v>1127</v>
      </c>
      <c r="L41" s="3" t="s">
        <v>1128</v>
      </c>
      <c r="M41" s="59" t="s">
        <v>33</v>
      </c>
      <c r="N41" s="85">
        <v>243153</v>
      </c>
      <c r="O41" s="85">
        <v>243375</v>
      </c>
    </row>
    <row r="42" spans="1:15" s="4" customFormat="1" ht="21" customHeight="1">
      <c r="A42" s="7">
        <v>2566</v>
      </c>
      <c r="B42" s="6" t="s">
        <v>16</v>
      </c>
      <c r="C42" s="5" t="s">
        <v>16</v>
      </c>
      <c r="D42" s="3" t="s">
        <v>1135</v>
      </c>
      <c r="E42" s="5">
        <v>9450</v>
      </c>
      <c r="F42" s="54" t="s">
        <v>18</v>
      </c>
      <c r="G42" s="54" t="s">
        <v>26</v>
      </c>
      <c r="H42" s="3" t="s">
        <v>20</v>
      </c>
      <c r="I42" s="5">
        <v>9450</v>
      </c>
      <c r="J42" s="5">
        <v>9450</v>
      </c>
      <c r="K42" s="9" t="s">
        <v>1127</v>
      </c>
      <c r="L42" s="3" t="s">
        <v>1128</v>
      </c>
      <c r="M42" s="59" t="s">
        <v>33</v>
      </c>
      <c r="N42" s="85">
        <v>243153</v>
      </c>
      <c r="O42" s="85">
        <v>243389</v>
      </c>
    </row>
    <row r="43" spans="1:15" s="4" customFormat="1" ht="21" customHeight="1">
      <c r="A43" s="7">
        <v>2566</v>
      </c>
      <c r="B43" s="6" t="s">
        <v>16</v>
      </c>
      <c r="C43" s="5" t="s">
        <v>16</v>
      </c>
      <c r="D43" s="3" t="s">
        <v>1136</v>
      </c>
      <c r="E43" s="5">
        <v>9450</v>
      </c>
      <c r="F43" s="54" t="s">
        <v>18</v>
      </c>
      <c r="G43" s="54" t="s">
        <v>26</v>
      </c>
      <c r="H43" s="3" t="s">
        <v>20</v>
      </c>
      <c r="I43" s="5">
        <v>9450</v>
      </c>
      <c r="J43" s="5">
        <v>9450</v>
      </c>
      <c r="K43" s="9" t="s">
        <v>1127</v>
      </c>
      <c r="L43" s="3" t="s">
        <v>1128</v>
      </c>
      <c r="M43" s="59" t="s">
        <v>33</v>
      </c>
      <c r="N43" s="85">
        <v>243153</v>
      </c>
      <c r="O43" s="85">
        <v>243438</v>
      </c>
    </row>
    <row r="44" spans="1:15" s="4" customFormat="1" ht="21" customHeight="1">
      <c r="A44" s="7">
        <v>2566</v>
      </c>
      <c r="B44" s="6" t="s">
        <v>16</v>
      </c>
      <c r="C44" s="5" t="s">
        <v>16</v>
      </c>
      <c r="D44" s="3" t="s">
        <v>1137</v>
      </c>
      <c r="E44" s="5">
        <v>9450</v>
      </c>
      <c r="F44" s="54" t="s">
        <v>18</v>
      </c>
      <c r="G44" s="54" t="s">
        <v>26</v>
      </c>
      <c r="H44" s="3" t="s">
        <v>20</v>
      </c>
      <c r="I44" s="5">
        <v>9450</v>
      </c>
      <c r="J44" s="5">
        <v>9450</v>
      </c>
      <c r="K44" s="9" t="s">
        <v>1127</v>
      </c>
      <c r="L44" s="3" t="s">
        <v>1128</v>
      </c>
      <c r="M44" s="59" t="s">
        <v>33</v>
      </c>
      <c r="N44" s="85">
        <v>243153</v>
      </c>
      <c r="O44" s="85">
        <v>243475</v>
      </c>
    </row>
    <row r="45" spans="1:15" s="4" customFormat="1" ht="21" customHeight="1">
      <c r="A45" s="7">
        <v>2566</v>
      </c>
      <c r="B45" s="6" t="s">
        <v>16</v>
      </c>
      <c r="C45" s="5" t="s">
        <v>16</v>
      </c>
      <c r="D45" s="3" t="s">
        <v>1138</v>
      </c>
      <c r="E45" s="5">
        <v>9450</v>
      </c>
      <c r="F45" s="54" t="s">
        <v>18</v>
      </c>
      <c r="G45" s="54" t="s">
        <v>26</v>
      </c>
      <c r="H45" s="3" t="s">
        <v>20</v>
      </c>
      <c r="I45" s="5">
        <v>9450</v>
      </c>
      <c r="J45" s="5">
        <v>9450</v>
      </c>
      <c r="K45" s="9" t="s">
        <v>1127</v>
      </c>
      <c r="L45" s="3" t="s">
        <v>1128</v>
      </c>
      <c r="M45" s="59" t="s">
        <v>33</v>
      </c>
      <c r="N45" s="85">
        <v>243153</v>
      </c>
      <c r="O45" s="85">
        <v>243504</v>
      </c>
    </row>
    <row r="46" spans="1:15" s="4" customFormat="1" ht="21" customHeight="1">
      <c r="A46" s="7">
        <v>2566</v>
      </c>
      <c r="B46" s="6" t="s">
        <v>16</v>
      </c>
      <c r="C46" s="5" t="s">
        <v>16</v>
      </c>
      <c r="D46" s="3" t="s">
        <v>1176</v>
      </c>
      <c r="E46" s="5">
        <v>1985</v>
      </c>
      <c r="F46" s="54" t="s">
        <v>18</v>
      </c>
      <c r="G46" s="54" t="s">
        <v>26</v>
      </c>
      <c r="H46" s="3" t="s">
        <v>20</v>
      </c>
      <c r="I46" s="5">
        <v>1985</v>
      </c>
      <c r="J46" s="5">
        <v>1985</v>
      </c>
      <c r="K46" s="9" t="s">
        <v>1026</v>
      </c>
      <c r="L46" s="9" t="s">
        <v>1035</v>
      </c>
      <c r="M46" s="59" t="s">
        <v>33</v>
      </c>
      <c r="N46" s="85">
        <v>243153</v>
      </c>
      <c r="O46" s="85">
        <v>243567</v>
      </c>
    </row>
    <row r="47" spans="1:15" s="4" customFormat="1" ht="21" customHeight="1">
      <c r="A47" s="7">
        <v>2566</v>
      </c>
      <c r="B47" s="6" t="s">
        <v>16</v>
      </c>
      <c r="C47" s="5" t="s">
        <v>16</v>
      </c>
      <c r="D47" s="3" t="s">
        <v>1177</v>
      </c>
      <c r="E47" s="5">
        <v>2425</v>
      </c>
      <c r="F47" s="54" t="s">
        <v>18</v>
      </c>
      <c r="G47" s="54" t="s">
        <v>26</v>
      </c>
      <c r="H47" s="3" t="s">
        <v>20</v>
      </c>
      <c r="I47" s="5">
        <v>2425</v>
      </c>
      <c r="J47" s="5">
        <v>2425</v>
      </c>
      <c r="K47" s="9" t="s">
        <v>1026</v>
      </c>
      <c r="L47" s="9" t="s">
        <v>1035</v>
      </c>
      <c r="M47" s="59" t="s">
        <v>33</v>
      </c>
      <c r="N47" s="85">
        <v>243153</v>
      </c>
      <c r="O47" s="85">
        <v>243224</v>
      </c>
    </row>
    <row r="48" spans="1:15" s="4" customFormat="1" ht="21" customHeight="1">
      <c r="A48" s="7">
        <v>2566</v>
      </c>
      <c r="B48" s="6" t="s">
        <v>16</v>
      </c>
      <c r="C48" s="5" t="s">
        <v>16</v>
      </c>
      <c r="D48" s="3" t="s">
        <v>1178</v>
      </c>
      <c r="E48" s="5">
        <v>2530</v>
      </c>
      <c r="F48" s="54" t="s">
        <v>18</v>
      </c>
      <c r="G48" s="54" t="s">
        <v>26</v>
      </c>
      <c r="H48" s="3" t="s">
        <v>20</v>
      </c>
      <c r="I48" s="5">
        <v>2530</v>
      </c>
      <c r="J48" s="5">
        <v>2530</v>
      </c>
      <c r="K48" s="9" t="s">
        <v>1026</v>
      </c>
      <c r="L48" s="9" t="s">
        <v>1035</v>
      </c>
      <c r="M48" s="59" t="s">
        <v>33</v>
      </c>
      <c r="N48" s="85">
        <v>243153</v>
      </c>
      <c r="O48" s="85">
        <v>243258</v>
      </c>
    </row>
    <row r="49" spans="1:15" s="4" customFormat="1" ht="21" customHeight="1">
      <c r="A49" s="7">
        <v>2566</v>
      </c>
      <c r="B49" s="6" t="s">
        <v>16</v>
      </c>
      <c r="C49" s="5" t="s">
        <v>16</v>
      </c>
      <c r="D49" s="3" t="s">
        <v>1179</v>
      </c>
      <c r="E49" s="5">
        <v>1345</v>
      </c>
      <c r="F49" s="54" t="s">
        <v>18</v>
      </c>
      <c r="G49" s="54" t="s">
        <v>26</v>
      </c>
      <c r="H49" s="3" t="s">
        <v>20</v>
      </c>
      <c r="I49" s="5">
        <v>1345</v>
      </c>
      <c r="J49" s="5">
        <v>1345</v>
      </c>
      <c r="K49" s="9" t="s">
        <v>1026</v>
      </c>
      <c r="L49" s="9" t="s">
        <v>1035</v>
      </c>
      <c r="M49" s="59" t="s">
        <v>33</v>
      </c>
      <c r="N49" s="85">
        <v>243153</v>
      </c>
      <c r="O49" s="85">
        <v>243285</v>
      </c>
    </row>
    <row r="50" spans="1:15" s="4" customFormat="1" ht="21" customHeight="1">
      <c r="A50" s="7">
        <v>2566</v>
      </c>
      <c r="B50" s="6" t="s">
        <v>16</v>
      </c>
      <c r="C50" s="5" t="s">
        <v>16</v>
      </c>
      <c r="D50" s="3" t="s">
        <v>1180</v>
      </c>
      <c r="E50" s="5">
        <v>2015</v>
      </c>
      <c r="F50" s="54" t="s">
        <v>18</v>
      </c>
      <c r="G50" s="54" t="s">
        <v>26</v>
      </c>
      <c r="H50" s="3" t="s">
        <v>20</v>
      </c>
      <c r="I50" s="5">
        <v>2015</v>
      </c>
      <c r="J50" s="5">
        <v>2015</v>
      </c>
      <c r="K50" s="9" t="s">
        <v>1026</v>
      </c>
      <c r="L50" s="9" t="s">
        <v>1035</v>
      </c>
      <c r="M50" s="59" t="s">
        <v>33</v>
      </c>
      <c r="N50" s="85">
        <v>243153</v>
      </c>
      <c r="O50" s="85">
        <v>243315</v>
      </c>
    </row>
    <row r="51" spans="1:15" s="4" customFormat="1" ht="21" customHeight="1">
      <c r="A51" s="7">
        <v>2566</v>
      </c>
      <c r="B51" s="6" t="s">
        <v>16</v>
      </c>
      <c r="C51" s="5" t="s">
        <v>16</v>
      </c>
      <c r="D51" s="3" t="s">
        <v>1181</v>
      </c>
      <c r="E51" s="5">
        <v>1860</v>
      </c>
      <c r="F51" s="54" t="s">
        <v>18</v>
      </c>
      <c r="G51" s="54" t="s">
        <v>26</v>
      </c>
      <c r="H51" s="3" t="s">
        <v>20</v>
      </c>
      <c r="I51" s="5">
        <v>1860</v>
      </c>
      <c r="J51" s="5">
        <v>1860</v>
      </c>
      <c r="K51" s="9" t="s">
        <v>1026</v>
      </c>
      <c r="L51" s="9" t="s">
        <v>1035</v>
      </c>
      <c r="M51" s="59" t="s">
        <v>33</v>
      </c>
      <c r="N51" s="85">
        <v>243153</v>
      </c>
      <c r="O51" s="85">
        <v>243353</v>
      </c>
    </row>
    <row r="52" spans="1:15" s="4" customFormat="1" ht="21" customHeight="1">
      <c r="A52" s="7">
        <v>2566</v>
      </c>
      <c r="B52" s="6" t="s">
        <v>16</v>
      </c>
      <c r="C52" s="5" t="s">
        <v>16</v>
      </c>
      <c r="D52" s="3" t="s">
        <v>1182</v>
      </c>
      <c r="E52" s="5">
        <v>3930</v>
      </c>
      <c r="F52" s="54" t="s">
        <v>18</v>
      </c>
      <c r="G52" s="54" t="s">
        <v>26</v>
      </c>
      <c r="H52" s="3" t="s">
        <v>20</v>
      </c>
      <c r="I52" s="5">
        <v>3930</v>
      </c>
      <c r="J52" s="5">
        <v>3930</v>
      </c>
      <c r="K52" s="9" t="s">
        <v>1026</v>
      </c>
      <c r="L52" s="9" t="s">
        <v>1035</v>
      </c>
      <c r="M52" s="59" t="s">
        <v>33</v>
      </c>
      <c r="N52" s="85">
        <v>243153</v>
      </c>
      <c r="O52" s="85">
        <v>243399</v>
      </c>
    </row>
    <row r="53" spans="1:15" s="4" customFormat="1" ht="21" customHeight="1">
      <c r="A53" s="7">
        <v>2566</v>
      </c>
      <c r="B53" s="6" t="s">
        <v>16</v>
      </c>
      <c r="C53" s="5" t="s">
        <v>16</v>
      </c>
      <c r="D53" s="3" t="s">
        <v>1183</v>
      </c>
      <c r="E53" s="5">
        <v>2275</v>
      </c>
      <c r="F53" s="54" t="s">
        <v>18</v>
      </c>
      <c r="G53" s="54" t="s">
        <v>26</v>
      </c>
      <c r="H53" s="3" t="s">
        <v>20</v>
      </c>
      <c r="I53" s="5">
        <v>2275</v>
      </c>
      <c r="J53" s="5">
        <v>2275</v>
      </c>
      <c r="K53" s="9" t="s">
        <v>1026</v>
      </c>
      <c r="L53" s="9" t="s">
        <v>1035</v>
      </c>
      <c r="M53" s="59" t="s">
        <v>33</v>
      </c>
      <c r="N53" s="85">
        <v>243153</v>
      </c>
      <c r="O53" s="85">
        <v>243412</v>
      </c>
    </row>
    <row r="54" spans="1:15" s="4" customFormat="1" ht="21" customHeight="1">
      <c r="A54" s="7">
        <v>2566</v>
      </c>
      <c r="B54" s="6" t="s">
        <v>16</v>
      </c>
      <c r="C54" s="5" t="s">
        <v>16</v>
      </c>
      <c r="D54" s="3" t="s">
        <v>1184</v>
      </c>
      <c r="E54" s="5">
        <v>1675</v>
      </c>
      <c r="F54" s="54" t="s">
        <v>18</v>
      </c>
      <c r="G54" s="54" t="s">
        <v>26</v>
      </c>
      <c r="H54" s="3" t="s">
        <v>20</v>
      </c>
      <c r="I54" s="5">
        <v>1675</v>
      </c>
      <c r="J54" s="5">
        <v>1675</v>
      </c>
      <c r="K54" s="9" t="s">
        <v>1026</v>
      </c>
      <c r="L54" s="9" t="s">
        <v>1035</v>
      </c>
      <c r="M54" s="59" t="s">
        <v>33</v>
      </c>
      <c r="N54" s="85">
        <v>243153</v>
      </c>
      <c r="O54" s="85">
        <v>243439</v>
      </c>
    </row>
    <row r="55" spans="1:15" s="4" customFormat="1" ht="21" customHeight="1">
      <c r="A55" s="7">
        <v>2566</v>
      </c>
      <c r="B55" s="6" t="s">
        <v>16</v>
      </c>
      <c r="C55" s="5" t="s">
        <v>16</v>
      </c>
      <c r="D55" s="3" t="s">
        <v>1185</v>
      </c>
      <c r="E55" s="5">
        <v>2210</v>
      </c>
      <c r="F55" s="54" t="s">
        <v>18</v>
      </c>
      <c r="G55" s="54" t="s">
        <v>26</v>
      </c>
      <c r="H55" s="3" t="s">
        <v>20</v>
      </c>
      <c r="I55" s="5">
        <v>2210</v>
      </c>
      <c r="J55" s="5">
        <v>2210</v>
      </c>
      <c r="K55" s="9" t="s">
        <v>1026</v>
      </c>
      <c r="L55" s="9" t="s">
        <v>1035</v>
      </c>
      <c r="M55" s="59" t="s">
        <v>33</v>
      </c>
      <c r="N55" s="85">
        <v>243153</v>
      </c>
      <c r="O55" s="85">
        <v>243475</v>
      </c>
    </row>
    <row r="56" spans="1:15" s="4" customFormat="1" ht="21" customHeight="1">
      <c r="A56" s="7">
        <v>2566</v>
      </c>
      <c r="B56" s="6" t="s">
        <v>16</v>
      </c>
      <c r="C56" s="5" t="s">
        <v>16</v>
      </c>
      <c r="D56" s="3" t="s">
        <v>1186</v>
      </c>
      <c r="E56" s="5">
        <v>2535</v>
      </c>
      <c r="F56" s="54" t="s">
        <v>18</v>
      </c>
      <c r="G56" s="54" t="s">
        <v>26</v>
      </c>
      <c r="H56" s="3" t="s">
        <v>20</v>
      </c>
      <c r="I56" s="5">
        <v>2535</v>
      </c>
      <c r="J56" s="5">
        <v>2535</v>
      </c>
      <c r="K56" s="9" t="s">
        <v>1026</v>
      </c>
      <c r="L56" s="9" t="s">
        <v>1035</v>
      </c>
      <c r="M56" s="59" t="s">
        <v>33</v>
      </c>
      <c r="N56" s="85">
        <v>243153</v>
      </c>
      <c r="O56" s="85">
        <v>243511</v>
      </c>
    </row>
    <row r="57" spans="1:15" s="4" customFormat="1" ht="21" customHeight="1">
      <c r="A57" s="48">
        <v>2566</v>
      </c>
      <c r="B57" s="6" t="s">
        <v>16</v>
      </c>
      <c r="C57" s="5" t="s">
        <v>16</v>
      </c>
      <c r="D57" s="29" t="s">
        <v>1396</v>
      </c>
      <c r="E57" s="126">
        <v>5992</v>
      </c>
      <c r="F57" s="97" t="s">
        <v>18</v>
      </c>
      <c r="G57" s="55" t="s">
        <v>26</v>
      </c>
      <c r="H57" s="27" t="s">
        <v>20</v>
      </c>
      <c r="I57" s="74">
        <v>5992</v>
      </c>
      <c r="J57" s="74">
        <v>5992</v>
      </c>
      <c r="K57" s="66" t="s">
        <v>1033</v>
      </c>
      <c r="L57" s="29" t="s">
        <v>1392</v>
      </c>
      <c r="M57" s="59" t="s">
        <v>33</v>
      </c>
      <c r="N57" s="94">
        <v>243155</v>
      </c>
      <c r="O57" s="94">
        <v>243155</v>
      </c>
    </row>
    <row r="58" spans="1:15" s="4" customFormat="1" ht="21" customHeight="1">
      <c r="A58" s="48">
        <v>2566</v>
      </c>
      <c r="B58" s="6" t="s">
        <v>16</v>
      </c>
      <c r="C58" s="5" t="s">
        <v>16</v>
      </c>
      <c r="D58" s="29" t="s">
        <v>1397</v>
      </c>
      <c r="E58" s="126">
        <v>481.5</v>
      </c>
      <c r="F58" s="97" t="s">
        <v>18</v>
      </c>
      <c r="G58" s="55" t="s">
        <v>26</v>
      </c>
      <c r="H58" s="27" t="s">
        <v>20</v>
      </c>
      <c r="I58" s="74">
        <v>481.5</v>
      </c>
      <c r="J58" s="74">
        <v>481.5</v>
      </c>
      <c r="K58" s="66" t="s">
        <v>1033</v>
      </c>
      <c r="L58" s="29" t="s">
        <v>1392</v>
      </c>
      <c r="M58" s="59" t="s">
        <v>33</v>
      </c>
      <c r="N58" s="94">
        <v>243155</v>
      </c>
      <c r="O58" s="94">
        <v>243155</v>
      </c>
    </row>
    <row r="59" spans="1:15" s="4" customFormat="1" ht="21" customHeight="1">
      <c r="A59" s="48">
        <v>2566</v>
      </c>
      <c r="B59" s="6" t="s">
        <v>16</v>
      </c>
      <c r="C59" s="5" t="s">
        <v>16</v>
      </c>
      <c r="D59" s="29" t="s">
        <v>1398</v>
      </c>
      <c r="E59" s="126">
        <v>107</v>
      </c>
      <c r="F59" s="97" t="s">
        <v>18</v>
      </c>
      <c r="G59" s="55" t="s">
        <v>26</v>
      </c>
      <c r="H59" s="27" t="s">
        <v>20</v>
      </c>
      <c r="I59" s="74">
        <v>107</v>
      </c>
      <c r="J59" s="74">
        <v>107</v>
      </c>
      <c r="K59" s="66" t="s">
        <v>1033</v>
      </c>
      <c r="L59" s="29" t="s">
        <v>1392</v>
      </c>
      <c r="M59" s="59" t="s">
        <v>33</v>
      </c>
      <c r="N59" s="94">
        <v>243155</v>
      </c>
      <c r="O59" s="94">
        <v>243155</v>
      </c>
    </row>
    <row r="60" spans="1:15" s="4" customFormat="1" ht="21" customHeight="1">
      <c r="A60" s="48">
        <v>2566</v>
      </c>
      <c r="B60" s="6" t="s">
        <v>16</v>
      </c>
      <c r="C60" s="5" t="s">
        <v>16</v>
      </c>
      <c r="D60" s="29" t="s">
        <v>1399</v>
      </c>
      <c r="E60" s="126">
        <v>4922</v>
      </c>
      <c r="F60" s="97" t="s">
        <v>18</v>
      </c>
      <c r="G60" s="55" t="s">
        <v>26</v>
      </c>
      <c r="H60" s="27" t="s">
        <v>20</v>
      </c>
      <c r="I60" s="74">
        <v>4922</v>
      </c>
      <c r="J60" s="74">
        <v>4922</v>
      </c>
      <c r="K60" s="66" t="s">
        <v>1033</v>
      </c>
      <c r="L60" s="29" t="s">
        <v>1392</v>
      </c>
      <c r="M60" s="59" t="s">
        <v>33</v>
      </c>
      <c r="N60" s="94">
        <v>243155</v>
      </c>
      <c r="O60" s="94">
        <v>243155</v>
      </c>
    </row>
    <row r="61" spans="1:15" s="4" customFormat="1" ht="21" customHeight="1">
      <c r="A61" s="48">
        <v>2566</v>
      </c>
      <c r="B61" s="6" t="s">
        <v>16</v>
      </c>
      <c r="C61" s="5" t="s">
        <v>16</v>
      </c>
      <c r="D61" s="29" t="s">
        <v>1400</v>
      </c>
      <c r="E61" s="126">
        <v>1070</v>
      </c>
      <c r="F61" s="97" t="s">
        <v>18</v>
      </c>
      <c r="G61" s="55" t="s">
        <v>26</v>
      </c>
      <c r="H61" s="27" t="s">
        <v>20</v>
      </c>
      <c r="I61" s="74">
        <v>1070</v>
      </c>
      <c r="J61" s="74">
        <v>1070</v>
      </c>
      <c r="K61" s="66" t="s">
        <v>1033</v>
      </c>
      <c r="L61" s="29" t="s">
        <v>1392</v>
      </c>
      <c r="M61" s="59" t="s">
        <v>33</v>
      </c>
      <c r="N61" s="94">
        <v>243155</v>
      </c>
      <c r="O61" s="94">
        <v>243155</v>
      </c>
    </row>
    <row r="62" spans="1:15" s="4" customFormat="1" ht="21" customHeight="1">
      <c r="A62" s="7">
        <v>2566</v>
      </c>
      <c r="B62" s="6" t="s">
        <v>16</v>
      </c>
      <c r="C62" s="5" t="s">
        <v>16</v>
      </c>
      <c r="D62" s="3" t="s">
        <v>1116</v>
      </c>
      <c r="E62" s="5">
        <v>1211.25</v>
      </c>
      <c r="F62" s="54" t="s">
        <v>18</v>
      </c>
      <c r="G62" s="54" t="s">
        <v>26</v>
      </c>
      <c r="H62" s="3" t="s">
        <v>20</v>
      </c>
      <c r="I62" s="5">
        <v>1211.25</v>
      </c>
      <c r="J62" s="5">
        <v>1211.25</v>
      </c>
      <c r="K62" s="9" t="s">
        <v>1053</v>
      </c>
      <c r="L62" s="3" t="s">
        <v>1054</v>
      </c>
      <c r="M62" s="59" t="s">
        <v>33</v>
      </c>
      <c r="N62" s="85">
        <v>243157</v>
      </c>
      <c r="O62" s="85">
        <v>243202</v>
      </c>
    </row>
    <row r="63" spans="1:15" s="4" customFormat="1" ht="21" customHeight="1">
      <c r="A63" s="7">
        <v>2566</v>
      </c>
      <c r="B63" s="6" t="s">
        <v>16</v>
      </c>
      <c r="C63" s="5" t="s">
        <v>16</v>
      </c>
      <c r="D63" s="3" t="s">
        <v>1117</v>
      </c>
      <c r="E63" s="5">
        <v>1657.75</v>
      </c>
      <c r="F63" s="54" t="s">
        <v>18</v>
      </c>
      <c r="G63" s="54" t="s">
        <v>26</v>
      </c>
      <c r="H63" s="3" t="s">
        <v>20</v>
      </c>
      <c r="I63" s="5">
        <v>1657.75</v>
      </c>
      <c r="J63" s="5">
        <v>1657.75</v>
      </c>
      <c r="K63" s="9" t="s">
        <v>1053</v>
      </c>
      <c r="L63" s="3" t="s">
        <v>1054</v>
      </c>
      <c r="M63" s="59" t="s">
        <v>33</v>
      </c>
      <c r="N63" s="85">
        <v>243157</v>
      </c>
      <c r="O63" s="85">
        <v>243256</v>
      </c>
    </row>
    <row r="64" spans="1:15" s="4" customFormat="1" ht="21" customHeight="1">
      <c r="A64" s="7">
        <v>2566</v>
      </c>
      <c r="B64" s="6" t="s">
        <v>16</v>
      </c>
      <c r="C64" s="5" t="s">
        <v>16</v>
      </c>
      <c r="D64" s="3" t="s">
        <v>1118</v>
      </c>
      <c r="E64" s="5">
        <v>1020</v>
      </c>
      <c r="F64" s="54" t="s">
        <v>18</v>
      </c>
      <c r="G64" s="54" t="s">
        <v>26</v>
      </c>
      <c r="H64" s="3" t="s">
        <v>20</v>
      </c>
      <c r="I64" s="5">
        <v>1020</v>
      </c>
      <c r="J64" s="5">
        <v>1020</v>
      </c>
      <c r="K64" s="9" t="s">
        <v>1053</v>
      </c>
      <c r="L64" s="3" t="s">
        <v>1054</v>
      </c>
      <c r="M64" s="59" t="s">
        <v>33</v>
      </c>
      <c r="N64" s="85">
        <v>243157</v>
      </c>
      <c r="O64" s="85">
        <v>243262</v>
      </c>
    </row>
    <row r="65" spans="1:15" s="4" customFormat="1" ht="21" customHeight="1">
      <c r="A65" s="7">
        <v>2566</v>
      </c>
      <c r="B65" s="6" t="s">
        <v>16</v>
      </c>
      <c r="C65" s="5" t="s">
        <v>16</v>
      </c>
      <c r="D65" s="3" t="s">
        <v>1119</v>
      </c>
      <c r="E65" s="5">
        <v>3846.25</v>
      </c>
      <c r="F65" s="54" t="s">
        <v>18</v>
      </c>
      <c r="G65" s="54" t="s">
        <v>26</v>
      </c>
      <c r="H65" s="3" t="s">
        <v>20</v>
      </c>
      <c r="I65" s="5">
        <v>3846.25</v>
      </c>
      <c r="J65" s="5">
        <v>3846.25</v>
      </c>
      <c r="K65" s="9" t="s">
        <v>1053</v>
      </c>
      <c r="L65" s="3" t="s">
        <v>1054</v>
      </c>
      <c r="M65" s="59" t="s">
        <v>33</v>
      </c>
      <c r="N65" s="85">
        <v>243157</v>
      </c>
      <c r="O65" s="85">
        <v>243290</v>
      </c>
    </row>
    <row r="66" spans="1:15" s="4" customFormat="1" ht="21" customHeight="1">
      <c r="A66" s="7">
        <v>2566</v>
      </c>
      <c r="B66" s="6" t="s">
        <v>16</v>
      </c>
      <c r="C66" s="5" t="s">
        <v>16</v>
      </c>
      <c r="D66" s="3" t="s">
        <v>1120</v>
      </c>
      <c r="E66" s="5">
        <v>3740</v>
      </c>
      <c r="F66" s="54" t="s">
        <v>18</v>
      </c>
      <c r="G66" s="54" t="s">
        <v>26</v>
      </c>
      <c r="H66" s="3" t="s">
        <v>20</v>
      </c>
      <c r="I66" s="5">
        <v>3740</v>
      </c>
      <c r="J66" s="5">
        <v>3740</v>
      </c>
      <c r="K66" s="9" t="s">
        <v>1053</v>
      </c>
      <c r="L66" s="3" t="s">
        <v>1054</v>
      </c>
      <c r="M66" s="59" t="s">
        <v>33</v>
      </c>
      <c r="N66" s="85">
        <v>243157</v>
      </c>
      <c r="O66" s="85">
        <v>243355</v>
      </c>
    </row>
    <row r="67" spans="1:15" s="4" customFormat="1" ht="21" customHeight="1">
      <c r="A67" s="7">
        <v>2566</v>
      </c>
      <c r="B67" s="6" t="s">
        <v>16</v>
      </c>
      <c r="C67" s="5" t="s">
        <v>16</v>
      </c>
      <c r="D67" s="3" t="s">
        <v>1121</v>
      </c>
      <c r="E67" s="5">
        <v>2848.5</v>
      </c>
      <c r="F67" s="54" t="s">
        <v>18</v>
      </c>
      <c r="G67" s="54" t="s">
        <v>26</v>
      </c>
      <c r="H67" s="3" t="s">
        <v>20</v>
      </c>
      <c r="I67" s="5">
        <v>2848.5</v>
      </c>
      <c r="J67" s="5">
        <v>2848.5</v>
      </c>
      <c r="K67" s="9" t="s">
        <v>1053</v>
      </c>
      <c r="L67" s="3" t="s">
        <v>1054</v>
      </c>
      <c r="M67" s="59" t="s">
        <v>33</v>
      </c>
      <c r="N67" s="85">
        <v>243157</v>
      </c>
      <c r="O67" s="85">
        <v>243384</v>
      </c>
    </row>
    <row r="68" spans="1:15" s="4" customFormat="1" ht="21" customHeight="1">
      <c r="A68" s="7">
        <v>2566</v>
      </c>
      <c r="B68" s="6" t="s">
        <v>16</v>
      </c>
      <c r="C68" s="5" t="s">
        <v>16</v>
      </c>
      <c r="D68" s="3" t="s">
        <v>1122</v>
      </c>
      <c r="E68" s="5">
        <v>977.5</v>
      </c>
      <c r="F68" s="54" t="s">
        <v>18</v>
      </c>
      <c r="G68" s="54" t="s">
        <v>26</v>
      </c>
      <c r="H68" s="3" t="s">
        <v>20</v>
      </c>
      <c r="I68" s="5">
        <v>977.5</v>
      </c>
      <c r="J68" s="5">
        <v>977.5</v>
      </c>
      <c r="K68" s="9" t="s">
        <v>1053</v>
      </c>
      <c r="L68" s="3" t="s">
        <v>1054</v>
      </c>
      <c r="M68" s="59" t="s">
        <v>33</v>
      </c>
      <c r="N68" s="85">
        <v>243157</v>
      </c>
      <c r="O68" s="85">
        <v>243416</v>
      </c>
    </row>
    <row r="69" spans="1:15" s="4" customFormat="1" ht="21" customHeight="1">
      <c r="A69" s="7">
        <v>2566</v>
      </c>
      <c r="B69" s="6" t="s">
        <v>16</v>
      </c>
      <c r="C69" s="5" t="s">
        <v>16</v>
      </c>
      <c r="D69" s="3" t="s">
        <v>1123</v>
      </c>
      <c r="E69" s="5">
        <v>2295</v>
      </c>
      <c r="F69" s="54" t="s">
        <v>18</v>
      </c>
      <c r="G69" s="54" t="s">
        <v>26</v>
      </c>
      <c r="H69" s="3" t="s">
        <v>20</v>
      </c>
      <c r="I69" s="5">
        <v>2295</v>
      </c>
      <c r="J69" s="5">
        <v>2295</v>
      </c>
      <c r="K69" s="9" t="s">
        <v>1053</v>
      </c>
      <c r="L69" s="3" t="s">
        <v>1054</v>
      </c>
      <c r="M69" s="59" t="s">
        <v>33</v>
      </c>
      <c r="N69" s="85">
        <v>243157</v>
      </c>
      <c r="O69" s="85">
        <v>243439</v>
      </c>
    </row>
    <row r="70" spans="1:15" s="4" customFormat="1" ht="21" customHeight="1">
      <c r="A70" s="7">
        <v>2566</v>
      </c>
      <c r="B70" s="6" t="s">
        <v>16</v>
      </c>
      <c r="C70" s="5" t="s">
        <v>16</v>
      </c>
      <c r="D70" s="3" t="s">
        <v>1124</v>
      </c>
      <c r="E70" s="5">
        <v>3740</v>
      </c>
      <c r="F70" s="54" t="s">
        <v>18</v>
      </c>
      <c r="G70" s="54" t="s">
        <v>26</v>
      </c>
      <c r="H70" s="3" t="s">
        <v>20</v>
      </c>
      <c r="I70" s="5">
        <v>3740</v>
      </c>
      <c r="J70" s="5">
        <v>3740</v>
      </c>
      <c r="K70" s="9" t="s">
        <v>1053</v>
      </c>
      <c r="L70" s="3" t="s">
        <v>1054</v>
      </c>
      <c r="M70" s="59" t="s">
        <v>33</v>
      </c>
      <c r="N70" s="85">
        <v>243157</v>
      </c>
      <c r="O70" s="85">
        <v>243475</v>
      </c>
    </row>
    <row r="71" spans="1:15" s="4" customFormat="1" ht="21" customHeight="1">
      <c r="A71" s="7">
        <v>2566</v>
      </c>
      <c r="B71" s="6" t="s">
        <v>16</v>
      </c>
      <c r="C71" s="5" t="s">
        <v>16</v>
      </c>
      <c r="D71" s="3" t="s">
        <v>1125</v>
      </c>
      <c r="E71" s="5">
        <v>1232.5</v>
      </c>
      <c r="F71" s="54" t="s">
        <v>18</v>
      </c>
      <c r="G71" s="54" t="s">
        <v>26</v>
      </c>
      <c r="H71" s="3" t="s">
        <v>20</v>
      </c>
      <c r="I71" s="5">
        <v>1232.5</v>
      </c>
      <c r="J71" s="5">
        <v>1232.5</v>
      </c>
      <c r="K71" s="9" t="s">
        <v>1053</v>
      </c>
      <c r="L71" s="3" t="s">
        <v>1054</v>
      </c>
      <c r="M71" s="59" t="s">
        <v>33</v>
      </c>
      <c r="N71" s="85">
        <v>243157</v>
      </c>
      <c r="O71" s="85">
        <v>243504</v>
      </c>
    </row>
    <row r="72" spans="1:15" s="4" customFormat="1" ht="21" customHeight="1">
      <c r="A72" s="51">
        <v>2566</v>
      </c>
      <c r="B72" s="6" t="s">
        <v>16</v>
      </c>
      <c r="C72" s="5" t="s">
        <v>16</v>
      </c>
      <c r="D72" s="13" t="s">
        <v>2050</v>
      </c>
      <c r="E72" s="115">
        <v>34200</v>
      </c>
      <c r="F72" s="97" t="s">
        <v>18</v>
      </c>
      <c r="G72" s="13" t="s">
        <v>26</v>
      </c>
      <c r="H72" s="13" t="s">
        <v>20</v>
      </c>
      <c r="I72" s="115">
        <v>42000</v>
      </c>
      <c r="J72" s="115">
        <v>34200</v>
      </c>
      <c r="K72" s="10" t="s">
        <v>667</v>
      </c>
      <c r="L72" s="13" t="s">
        <v>668</v>
      </c>
      <c r="M72" s="59" t="s">
        <v>33</v>
      </c>
      <c r="N72" s="90">
        <v>243161</v>
      </c>
      <c r="O72" s="90">
        <v>243526</v>
      </c>
    </row>
    <row r="73" spans="1:15" s="4" customFormat="1" ht="21" customHeight="1">
      <c r="A73" s="51">
        <v>2566</v>
      </c>
      <c r="B73" s="6" t="s">
        <v>16</v>
      </c>
      <c r="C73" s="5" t="s">
        <v>16</v>
      </c>
      <c r="D73" s="13" t="s">
        <v>2051</v>
      </c>
      <c r="E73" s="115">
        <v>10000</v>
      </c>
      <c r="F73" s="97" t="s">
        <v>18</v>
      </c>
      <c r="G73" s="13" t="s">
        <v>26</v>
      </c>
      <c r="H73" s="13" t="s">
        <v>20</v>
      </c>
      <c r="I73" s="115">
        <v>10000</v>
      </c>
      <c r="J73" s="115">
        <v>9168</v>
      </c>
      <c r="K73" s="10" t="s">
        <v>667</v>
      </c>
      <c r="L73" s="13" t="s">
        <v>668</v>
      </c>
      <c r="M73" s="59" t="s">
        <v>33</v>
      </c>
      <c r="N73" s="90">
        <v>243161</v>
      </c>
      <c r="O73" s="90">
        <v>243526</v>
      </c>
    </row>
    <row r="74" spans="1:15" s="4" customFormat="1" ht="21" customHeight="1">
      <c r="A74" s="7">
        <v>2566</v>
      </c>
      <c r="B74" s="6" t="s">
        <v>16</v>
      </c>
      <c r="C74" s="5" t="s">
        <v>16</v>
      </c>
      <c r="D74" s="3" t="s">
        <v>957</v>
      </c>
      <c r="E74" s="73">
        <v>100000</v>
      </c>
      <c r="F74" s="54" t="s">
        <v>18</v>
      </c>
      <c r="G74" s="54" t="s">
        <v>26</v>
      </c>
      <c r="H74" s="3" t="s">
        <v>20</v>
      </c>
      <c r="I74" s="5">
        <v>61200</v>
      </c>
      <c r="J74" s="5">
        <v>61200</v>
      </c>
      <c r="K74" s="64" t="s">
        <v>958</v>
      </c>
      <c r="L74" s="3" t="s">
        <v>959</v>
      </c>
      <c r="M74" s="59" t="s">
        <v>33</v>
      </c>
      <c r="N74" s="85">
        <v>243162</v>
      </c>
      <c r="O74" s="85">
        <v>243526</v>
      </c>
    </row>
    <row r="75" spans="1:15" s="4" customFormat="1" ht="21" customHeight="1">
      <c r="A75" s="48">
        <v>2566</v>
      </c>
      <c r="B75" s="6" t="s">
        <v>16</v>
      </c>
      <c r="C75" s="5" t="s">
        <v>16</v>
      </c>
      <c r="D75" s="28" t="s">
        <v>1350</v>
      </c>
      <c r="E75" s="125">
        <v>328.69626169999998</v>
      </c>
      <c r="F75" s="97" t="s">
        <v>18</v>
      </c>
      <c r="G75" s="55" t="s">
        <v>26</v>
      </c>
      <c r="H75" s="27" t="s">
        <v>20</v>
      </c>
      <c r="I75" s="74">
        <v>328.69626169999998</v>
      </c>
      <c r="J75" s="74">
        <v>328.69626169999998</v>
      </c>
      <c r="K75" s="66" t="s">
        <v>667</v>
      </c>
      <c r="L75" s="28" t="s">
        <v>668</v>
      </c>
      <c r="M75" s="59" t="s">
        <v>33</v>
      </c>
      <c r="N75" s="87">
        <v>243162</v>
      </c>
      <c r="O75" s="87">
        <v>243162</v>
      </c>
    </row>
    <row r="76" spans="1:15" s="4" customFormat="1" ht="21" customHeight="1">
      <c r="A76" s="3">
        <v>2566</v>
      </c>
      <c r="B76" s="3" t="s">
        <v>16</v>
      </c>
      <c r="C76" s="5" t="s">
        <v>16</v>
      </c>
      <c r="D76" s="3" t="s">
        <v>739</v>
      </c>
      <c r="E76" s="5">
        <v>300000</v>
      </c>
      <c r="F76" s="54" t="s">
        <v>18</v>
      </c>
      <c r="G76" s="54" t="s">
        <v>26</v>
      </c>
      <c r="H76" s="3" t="s">
        <v>20</v>
      </c>
      <c r="I76" s="5">
        <v>300000</v>
      </c>
      <c r="J76" s="5">
        <v>300000</v>
      </c>
      <c r="K76" s="5" t="s">
        <v>740</v>
      </c>
      <c r="L76" s="5" t="s">
        <v>741</v>
      </c>
      <c r="M76" s="59">
        <v>65097492290</v>
      </c>
      <c r="N76" s="84">
        <v>243164</v>
      </c>
      <c r="O76" s="81" t="s">
        <v>374</v>
      </c>
    </row>
    <row r="77" spans="1:15" s="4" customFormat="1" ht="21" customHeight="1">
      <c r="A77" s="3">
        <v>2566</v>
      </c>
      <c r="B77" s="3" t="s">
        <v>16</v>
      </c>
      <c r="C77" s="5" t="s">
        <v>16</v>
      </c>
      <c r="D77" s="3" t="s">
        <v>726</v>
      </c>
      <c r="E77" s="5">
        <v>300000</v>
      </c>
      <c r="F77" s="54" t="s">
        <v>18</v>
      </c>
      <c r="G77" s="54" t="s">
        <v>26</v>
      </c>
      <c r="H77" s="3" t="s">
        <v>20</v>
      </c>
      <c r="I77" s="5">
        <v>300000</v>
      </c>
      <c r="J77" s="5">
        <v>300000</v>
      </c>
      <c r="K77" s="5" t="s">
        <v>667</v>
      </c>
      <c r="L77" s="5" t="s">
        <v>668</v>
      </c>
      <c r="M77" s="59">
        <v>65097359556</v>
      </c>
      <c r="N77" s="84">
        <v>243165</v>
      </c>
      <c r="O77" s="81" t="s">
        <v>374</v>
      </c>
    </row>
    <row r="78" spans="1:15" s="4" customFormat="1" ht="21" customHeight="1">
      <c r="A78" s="3">
        <v>2566</v>
      </c>
      <c r="B78" s="3" t="s">
        <v>16</v>
      </c>
      <c r="C78" s="5" t="s">
        <v>16</v>
      </c>
      <c r="D78" s="3" t="s">
        <v>729</v>
      </c>
      <c r="E78" s="5">
        <v>240000</v>
      </c>
      <c r="F78" s="54" t="s">
        <v>18</v>
      </c>
      <c r="G78" s="54" t="s">
        <v>26</v>
      </c>
      <c r="H78" s="3" t="s">
        <v>20</v>
      </c>
      <c r="I78" s="5">
        <v>240000</v>
      </c>
      <c r="J78" s="5">
        <v>240000</v>
      </c>
      <c r="K78" s="5" t="s">
        <v>730</v>
      </c>
      <c r="L78" s="5" t="s">
        <v>731</v>
      </c>
      <c r="M78" s="59">
        <v>65097490303</v>
      </c>
      <c r="N78" s="84">
        <v>243165</v>
      </c>
      <c r="O78" s="81" t="s">
        <v>374</v>
      </c>
    </row>
    <row r="79" spans="1:15" s="4" customFormat="1" ht="21" customHeight="1">
      <c r="A79" s="3">
        <v>2566</v>
      </c>
      <c r="B79" s="3" t="s">
        <v>16</v>
      </c>
      <c r="C79" s="5" t="s">
        <v>16</v>
      </c>
      <c r="D79" s="3" t="s">
        <v>742</v>
      </c>
      <c r="E79" s="5">
        <v>230400</v>
      </c>
      <c r="F79" s="54" t="s">
        <v>18</v>
      </c>
      <c r="G79" s="54" t="s">
        <v>26</v>
      </c>
      <c r="H79" s="3" t="s">
        <v>20</v>
      </c>
      <c r="I79" s="5">
        <v>230400</v>
      </c>
      <c r="J79" s="5">
        <v>230400</v>
      </c>
      <c r="K79" s="5" t="s">
        <v>743</v>
      </c>
      <c r="L79" s="5" t="s">
        <v>744</v>
      </c>
      <c r="M79" s="59">
        <v>65097491240</v>
      </c>
      <c r="N79" s="84">
        <v>243165</v>
      </c>
      <c r="O79" s="81" t="s">
        <v>374</v>
      </c>
    </row>
    <row r="80" spans="1:15" s="4" customFormat="1" ht="21" customHeight="1">
      <c r="A80" s="3">
        <v>2566</v>
      </c>
      <c r="B80" s="3" t="s">
        <v>16</v>
      </c>
      <c r="C80" s="5" t="s">
        <v>16</v>
      </c>
      <c r="D80" s="3" t="s">
        <v>767</v>
      </c>
      <c r="E80" s="5">
        <v>165000</v>
      </c>
      <c r="F80" s="54" t="s">
        <v>18</v>
      </c>
      <c r="G80" s="54" t="s">
        <v>26</v>
      </c>
      <c r="H80" s="3" t="s">
        <v>20</v>
      </c>
      <c r="I80" s="5">
        <v>165000</v>
      </c>
      <c r="J80" s="5">
        <v>165000</v>
      </c>
      <c r="K80" s="5" t="s">
        <v>768</v>
      </c>
      <c r="L80" s="5" t="s">
        <v>769</v>
      </c>
      <c r="M80" s="59">
        <v>65097390920</v>
      </c>
      <c r="N80" s="84">
        <v>243165</v>
      </c>
      <c r="O80" s="81" t="s">
        <v>374</v>
      </c>
    </row>
    <row r="81" spans="1:15" s="4" customFormat="1" ht="21" customHeight="1">
      <c r="A81" s="3">
        <v>2566</v>
      </c>
      <c r="B81" s="3" t="s">
        <v>16</v>
      </c>
      <c r="C81" s="5" t="s">
        <v>16</v>
      </c>
      <c r="D81" s="3" t="s">
        <v>770</v>
      </c>
      <c r="E81" s="5">
        <v>132000</v>
      </c>
      <c r="F81" s="54" t="s">
        <v>18</v>
      </c>
      <c r="G81" s="54" t="s">
        <v>26</v>
      </c>
      <c r="H81" s="3" t="s">
        <v>20</v>
      </c>
      <c r="I81" s="5">
        <v>132000</v>
      </c>
      <c r="J81" s="5">
        <v>132000</v>
      </c>
      <c r="K81" s="5" t="s">
        <v>667</v>
      </c>
      <c r="L81" s="5" t="s">
        <v>668</v>
      </c>
      <c r="M81" s="59">
        <v>65097295861</v>
      </c>
      <c r="N81" s="84">
        <v>243165</v>
      </c>
      <c r="O81" s="81" t="s">
        <v>374</v>
      </c>
    </row>
    <row r="82" spans="1:15" s="4" customFormat="1" ht="21" customHeight="1">
      <c r="A82" s="7">
        <v>2566</v>
      </c>
      <c r="B82" s="6" t="s">
        <v>16</v>
      </c>
      <c r="C82" s="5" t="s">
        <v>16</v>
      </c>
      <c r="D82" s="3" t="s">
        <v>1187</v>
      </c>
      <c r="E82" s="5">
        <v>5350</v>
      </c>
      <c r="F82" s="54" t="s">
        <v>18</v>
      </c>
      <c r="G82" s="54" t="s">
        <v>26</v>
      </c>
      <c r="H82" s="3" t="s">
        <v>20</v>
      </c>
      <c r="I82" s="5">
        <v>5350</v>
      </c>
      <c r="J82" s="5">
        <v>5350</v>
      </c>
      <c r="K82" s="9" t="s">
        <v>1188</v>
      </c>
      <c r="L82" s="9" t="s">
        <v>1189</v>
      </c>
      <c r="M82" s="59" t="s">
        <v>33</v>
      </c>
      <c r="N82" s="85">
        <v>243165</v>
      </c>
      <c r="O82" s="85">
        <v>243181</v>
      </c>
    </row>
    <row r="83" spans="1:15" s="4" customFormat="1" ht="21" customHeight="1">
      <c r="A83" s="48">
        <v>2566</v>
      </c>
      <c r="B83" s="6" t="s">
        <v>16</v>
      </c>
      <c r="C83" s="5" t="s">
        <v>16</v>
      </c>
      <c r="D83" s="28" t="s">
        <v>1308</v>
      </c>
      <c r="E83" s="74">
        <v>100000</v>
      </c>
      <c r="F83" s="97" t="s">
        <v>18</v>
      </c>
      <c r="G83" s="55" t="s">
        <v>26</v>
      </c>
      <c r="H83" s="27" t="s">
        <v>20</v>
      </c>
      <c r="I83" s="74">
        <v>100000</v>
      </c>
      <c r="J83" s="74">
        <v>100000</v>
      </c>
      <c r="K83" s="66" t="s">
        <v>318</v>
      </c>
      <c r="L83" s="28" t="s">
        <v>319</v>
      </c>
      <c r="M83" s="59" t="s">
        <v>33</v>
      </c>
      <c r="N83" s="87">
        <v>243165</v>
      </c>
      <c r="O83" s="87">
        <v>243165</v>
      </c>
    </row>
    <row r="84" spans="1:15" s="4" customFormat="1" ht="21" customHeight="1">
      <c r="A84" s="3">
        <v>2566</v>
      </c>
      <c r="B84" s="3" t="s">
        <v>16</v>
      </c>
      <c r="C84" s="5" t="s">
        <v>16</v>
      </c>
      <c r="D84" s="3" t="s">
        <v>727</v>
      </c>
      <c r="E84" s="5">
        <v>500000</v>
      </c>
      <c r="F84" s="54" t="s">
        <v>18</v>
      </c>
      <c r="G84" s="54" t="s">
        <v>26</v>
      </c>
      <c r="H84" s="3" t="s">
        <v>20</v>
      </c>
      <c r="I84" s="5">
        <v>496822.4</v>
      </c>
      <c r="J84" s="5">
        <v>440400</v>
      </c>
      <c r="K84" s="5" t="s">
        <v>587</v>
      </c>
      <c r="L84" s="5" t="s">
        <v>588</v>
      </c>
      <c r="M84" s="59">
        <v>65097382511</v>
      </c>
      <c r="N84" s="84">
        <v>243166</v>
      </c>
      <c r="O84" s="81" t="s">
        <v>374</v>
      </c>
    </row>
    <row r="85" spans="1:15" s="4" customFormat="1" ht="21" customHeight="1">
      <c r="A85" s="3">
        <v>2566</v>
      </c>
      <c r="B85" s="3" t="s">
        <v>16</v>
      </c>
      <c r="C85" s="5" t="s">
        <v>16</v>
      </c>
      <c r="D85" s="3" t="s">
        <v>728</v>
      </c>
      <c r="E85" s="5">
        <v>400000</v>
      </c>
      <c r="F85" s="54" t="s">
        <v>18</v>
      </c>
      <c r="G85" s="54" t="s">
        <v>26</v>
      </c>
      <c r="H85" s="3" t="s">
        <v>20</v>
      </c>
      <c r="I85" s="5">
        <v>400000</v>
      </c>
      <c r="J85" s="5">
        <v>400000</v>
      </c>
      <c r="K85" s="5" t="s">
        <v>667</v>
      </c>
      <c r="L85" s="5" t="s">
        <v>668</v>
      </c>
      <c r="M85" s="59">
        <v>65097592445</v>
      </c>
      <c r="N85" s="84">
        <v>243166</v>
      </c>
      <c r="O85" s="81" t="s">
        <v>374</v>
      </c>
    </row>
    <row r="86" spans="1:15" s="4" customFormat="1" ht="21" customHeight="1">
      <c r="A86" s="3">
        <v>2566</v>
      </c>
      <c r="B86" s="3" t="s">
        <v>16</v>
      </c>
      <c r="C86" s="5" t="s">
        <v>16</v>
      </c>
      <c r="D86" s="3" t="s">
        <v>771</v>
      </c>
      <c r="E86" s="5">
        <v>406800</v>
      </c>
      <c r="F86" s="54" t="s">
        <v>18</v>
      </c>
      <c r="G86" s="54" t="s">
        <v>26</v>
      </c>
      <c r="H86" s="3" t="s">
        <v>20</v>
      </c>
      <c r="I86" s="5">
        <v>406800</v>
      </c>
      <c r="J86" s="5">
        <v>406800</v>
      </c>
      <c r="K86" s="134" t="s">
        <v>772</v>
      </c>
      <c r="L86" s="5" t="s">
        <v>773</v>
      </c>
      <c r="M86" s="59">
        <v>65097254735</v>
      </c>
      <c r="N86" s="84">
        <v>243166</v>
      </c>
      <c r="O86" s="81" t="s">
        <v>369</v>
      </c>
    </row>
    <row r="87" spans="1:15" s="4" customFormat="1" ht="21" customHeight="1">
      <c r="A87" s="3">
        <v>2566</v>
      </c>
      <c r="B87" s="3" t="s">
        <v>16</v>
      </c>
      <c r="C87" s="5" t="s">
        <v>16</v>
      </c>
      <c r="D87" s="3" t="s">
        <v>732</v>
      </c>
      <c r="E87" s="5">
        <v>152280</v>
      </c>
      <c r="F87" s="54" t="s">
        <v>18</v>
      </c>
      <c r="G87" s="54" t="s">
        <v>26</v>
      </c>
      <c r="H87" s="3" t="s">
        <v>20</v>
      </c>
      <c r="I87" s="73">
        <v>152280</v>
      </c>
      <c r="J87" s="5">
        <v>152280</v>
      </c>
      <c r="K87" s="5" t="s">
        <v>733</v>
      </c>
      <c r="L87" s="5" t="s">
        <v>734</v>
      </c>
      <c r="M87" s="59">
        <v>65097381361</v>
      </c>
      <c r="N87" s="84">
        <v>243167</v>
      </c>
      <c r="O87" s="84" t="s">
        <v>735</v>
      </c>
    </row>
    <row r="88" spans="1:15" s="4" customFormat="1" ht="21" customHeight="1">
      <c r="A88" s="7">
        <v>2566</v>
      </c>
      <c r="B88" s="6" t="s">
        <v>16</v>
      </c>
      <c r="C88" s="5" t="s">
        <v>16</v>
      </c>
      <c r="D88" s="3" t="s">
        <v>1681</v>
      </c>
      <c r="E88" s="5">
        <v>2000</v>
      </c>
      <c r="F88" s="54" t="s">
        <v>18</v>
      </c>
      <c r="G88" s="54" t="s">
        <v>26</v>
      </c>
      <c r="H88" s="3" t="s">
        <v>20</v>
      </c>
      <c r="I88" s="5">
        <v>2000</v>
      </c>
      <c r="J88" s="5">
        <v>2000</v>
      </c>
      <c r="K88" s="64" t="s">
        <v>1682</v>
      </c>
      <c r="L88" s="3" t="s">
        <v>1683</v>
      </c>
      <c r="M88" s="59" t="s">
        <v>33</v>
      </c>
      <c r="N88" s="85">
        <v>243167</v>
      </c>
      <c r="O88" s="85">
        <v>243167</v>
      </c>
    </row>
    <row r="89" spans="1:15" s="4" customFormat="1" ht="21" customHeight="1">
      <c r="A89" s="51">
        <v>2566</v>
      </c>
      <c r="B89" s="6" t="s">
        <v>16</v>
      </c>
      <c r="C89" s="5" t="s">
        <v>16</v>
      </c>
      <c r="D89" s="13" t="s">
        <v>2049</v>
      </c>
      <c r="E89" s="115">
        <v>500</v>
      </c>
      <c r="F89" s="97" t="s">
        <v>18</v>
      </c>
      <c r="G89" s="13" t="s">
        <v>26</v>
      </c>
      <c r="H89" s="13" t="s">
        <v>20</v>
      </c>
      <c r="I89" s="115">
        <v>500</v>
      </c>
      <c r="J89" s="115">
        <v>500</v>
      </c>
      <c r="K89" s="5" t="s">
        <v>33</v>
      </c>
      <c r="L89" s="13" t="s">
        <v>1029</v>
      </c>
      <c r="M89" s="59" t="s">
        <v>33</v>
      </c>
      <c r="N89" s="89">
        <v>243167</v>
      </c>
      <c r="O89" s="89">
        <v>243167</v>
      </c>
    </row>
    <row r="90" spans="1:15" s="4" customFormat="1" ht="21" customHeight="1">
      <c r="A90" s="3">
        <v>2566</v>
      </c>
      <c r="B90" s="3" t="s">
        <v>16</v>
      </c>
      <c r="C90" s="5" t="s">
        <v>16</v>
      </c>
      <c r="D90" s="3" t="s">
        <v>757</v>
      </c>
      <c r="E90" s="5">
        <v>450000</v>
      </c>
      <c r="F90" s="54" t="s">
        <v>18</v>
      </c>
      <c r="G90" s="54" t="s">
        <v>26</v>
      </c>
      <c r="H90" s="3" t="s">
        <v>20</v>
      </c>
      <c r="I90" s="5">
        <v>264000</v>
      </c>
      <c r="J90" s="5">
        <v>264000</v>
      </c>
      <c r="K90" s="5" t="s">
        <v>737</v>
      </c>
      <c r="L90" s="5" t="s">
        <v>738</v>
      </c>
      <c r="M90" s="59">
        <v>65097206587</v>
      </c>
      <c r="N90" s="84">
        <v>243168</v>
      </c>
      <c r="O90" s="84">
        <v>243526</v>
      </c>
    </row>
    <row r="91" spans="1:15" s="4" customFormat="1" ht="21" customHeight="1">
      <c r="A91" s="3">
        <v>2566</v>
      </c>
      <c r="B91" s="3" t="s">
        <v>16</v>
      </c>
      <c r="C91" s="5" t="s">
        <v>16</v>
      </c>
      <c r="D91" s="3" t="s">
        <v>759</v>
      </c>
      <c r="E91" s="5">
        <v>1504800</v>
      </c>
      <c r="F91" s="54" t="s">
        <v>18</v>
      </c>
      <c r="G91" s="54" t="s">
        <v>26</v>
      </c>
      <c r="H91" s="3" t="s">
        <v>147</v>
      </c>
      <c r="I91" s="5">
        <v>1504800</v>
      </c>
      <c r="J91" s="5">
        <v>1002000</v>
      </c>
      <c r="K91" s="5" t="s">
        <v>711</v>
      </c>
      <c r="L91" s="5" t="s">
        <v>712</v>
      </c>
      <c r="M91" s="59">
        <v>65087662161</v>
      </c>
      <c r="N91" s="84">
        <v>243168</v>
      </c>
      <c r="O91" s="81" t="s">
        <v>374</v>
      </c>
    </row>
    <row r="92" spans="1:15" s="4" customFormat="1" ht="21" customHeight="1">
      <c r="A92" s="3">
        <v>2566</v>
      </c>
      <c r="B92" s="3" t="s">
        <v>16</v>
      </c>
      <c r="C92" s="5" t="s">
        <v>16</v>
      </c>
      <c r="D92" s="3" t="s">
        <v>760</v>
      </c>
      <c r="E92" s="5">
        <v>1764000</v>
      </c>
      <c r="F92" s="54" t="s">
        <v>18</v>
      </c>
      <c r="G92" s="54" t="s">
        <v>26</v>
      </c>
      <c r="H92" s="3" t="s">
        <v>147</v>
      </c>
      <c r="I92" s="5">
        <v>1764000</v>
      </c>
      <c r="J92" s="5">
        <v>1392000</v>
      </c>
      <c r="K92" s="5" t="s">
        <v>761</v>
      </c>
      <c r="L92" s="5" t="s">
        <v>762</v>
      </c>
      <c r="M92" s="59">
        <v>65087640103</v>
      </c>
      <c r="N92" s="84">
        <v>243168</v>
      </c>
      <c r="O92" s="81" t="s">
        <v>374</v>
      </c>
    </row>
    <row r="93" spans="1:15" s="4" customFormat="1" ht="21" customHeight="1">
      <c r="A93" s="7">
        <v>2566</v>
      </c>
      <c r="B93" s="6" t="s">
        <v>16</v>
      </c>
      <c r="C93" s="5" t="s">
        <v>16</v>
      </c>
      <c r="D93" s="3" t="s">
        <v>1684</v>
      </c>
      <c r="E93" s="5">
        <v>5920</v>
      </c>
      <c r="F93" s="54" t="s">
        <v>18</v>
      </c>
      <c r="G93" s="54" t="s">
        <v>26</v>
      </c>
      <c r="H93" s="3" t="s">
        <v>20</v>
      </c>
      <c r="I93" s="5">
        <v>5920</v>
      </c>
      <c r="J93" s="5">
        <v>5920</v>
      </c>
      <c r="K93" s="64" t="s">
        <v>1225</v>
      </c>
      <c r="L93" s="3" t="s">
        <v>1685</v>
      </c>
      <c r="M93" s="59" t="s">
        <v>33</v>
      </c>
      <c r="N93" s="85">
        <v>243171</v>
      </c>
      <c r="O93" s="85">
        <v>243198</v>
      </c>
    </row>
    <row r="94" spans="1:15" s="4" customFormat="1" ht="21" customHeight="1">
      <c r="A94" s="3">
        <v>2566</v>
      </c>
      <c r="B94" s="3" t="s">
        <v>16</v>
      </c>
      <c r="C94" s="5" t="s">
        <v>16</v>
      </c>
      <c r="D94" s="3" t="s">
        <v>723</v>
      </c>
      <c r="E94" s="5">
        <v>500000</v>
      </c>
      <c r="F94" s="54" t="s">
        <v>18</v>
      </c>
      <c r="G94" s="54" t="s">
        <v>26</v>
      </c>
      <c r="H94" s="3" t="s">
        <v>20</v>
      </c>
      <c r="I94" s="5">
        <v>499800</v>
      </c>
      <c r="J94" s="5">
        <v>495624</v>
      </c>
      <c r="K94" s="5" t="s">
        <v>724</v>
      </c>
      <c r="L94" s="5" t="s">
        <v>725</v>
      </c>
      <c r="M94" s="59">
        <v>65097596282</v>
      </c>
      <c r="N94" s="84">
        <v>243172</v>
      </c>
      <c r="O94" s="81" t="s">
        <v>374</v>
      </c>
    </row>
    <row r="95" spans="1:15" s="4" customFormat="1" ht="21" customHeight="1">
      <c r="A95" s="3">
        <v>2566</v>
      </c>
      <c r="B95" s="3" t="s">
        <v>16</v>
      </c>
      <c r="C95" s="5" t="s">
        <v>16</v>
      </c>
      <c r="D95" s="3" t="s">
        <v>788</v>
      </c>
      <c r="E95" s="5">
        <v>10556534.4</v>
      </c>
      <c r="F95" s="54" t="s">
        <v>18</v>
      </c>
      <c r="G95" s="54" t="s">
        <v>26</v>
      </c>
      <c r="H95" s="3" t="s">
        <v>20</v>
      </c>
      <c r="I95" s="5">
        <v>10628566.800000001</v>
      </c>
      <c r="J95" s="5">
        <v>10628520</v>
      </c>
      <c r="K95" s="5" t="s">
        <v>654</v>
      </c>
      <c r="L95" s="5" t="s">
        <v>655</v>
      </c>
      <c r="M95" s="59">
        <v>65087595435</v>
      </c>
      <c r="N95" s="84">
        <v>243172</v>
      </c>
      <c r="O95" s="84">
        <v>243526</v>
      </c>
    </row>
    <row r="96" spans="1:15" s="4" customFormat="1" ht="21" customHeight="1">
      <c r="A96" s="3">
        <v>2566</v>
      </c>
      <c r="B96" s="3" t="s">
        <v>16</v>
      </c>
      <c r="C96" s="5" t="s">
        <v>16</v>
      </c>
      <c r="D96" s="3" t="s">
        <v>719</v>
      </c>
      <c r="E96" s="5">
        <v>2056977</v>
      </c>
      <c r="F96" s="54" t="s">
        <v>18</v>
      </c>
      <c r="G96" s="54" t="s">
        <v>26</v>
      </c>
      <c r="H96" s="3" t="s">
        <v>20</v>
      </c>
      <c r="I96" s="5">
        <v>2056977</v>
      </c>
      <c r="J96" s="5">
        <v>2056977</v>
      </c>
      <c r="K96" s="5" t="s">
        <v>711</v>
      </c>
      <c r="L96" s="5" t="s">
        <v>712</v>
      </c>
      <c r="M96" s="59">
        <v>65097664321</v>
      </c>
      <c r="N96" s="84">
        <v>243173</v>
      </c>
      <c r="O96" s="84">
        <v>243618</v>
      </c>
    </row>
    <row r="97" spans="1:15" s="4" customFormat="1" ht="21" customHeight="1">
      <c r="A97" s="3">
        <v>2566</v>
      </c>
      <c r="B97" s="3" t="s">
        <v>16</v>
      </c>
      <c r="C97" s="5" t="s">
        <v>16</v>
      </c>
      <c r="D97" s="3" t="s">
        <v>722</v>
      </c>
      <c r="E97" s="5">
        <v>400000</v>
      </c>
      <c r="F97" s="54" t="s">
        <v>18</v>
      </c>
      <c r="G97" s="54" t="s">
        <v>26</v>
      </c>
      <c r="H97" s="3" t="s">
        <v>20</v>
      </c>
      <c r="I97" s="5">
        <v>400000</v>
      </c>
      <c r="J97" s="5">
        <v>400000</v>
      </c>
      <c r="K97" s="5" t="s">
        <v>667</v>
      </c>
      <c r="L97" s="5" t="s">
        <v>668</v>
      </c>
      <c r="M97" s="59">
        <v>65097698319</v>
      </c>
      <c r="N97" s="84">
        <v>243173</v>
      </c>
      <c r="O97" s="81" t="s">
        <v>374</v>
      </c>
    </row>
    <row r="98" spans="1:15" s="4" customFormat="1" ht="21" customHeight="1">
      <c r="A98" s="3">
        <v>2566</v>
      </c>
      <c r="B98" s="3" t="s">
        <v>16</v>
      </c>
      <c r="C98" s="5" t="s">
        <v>16</v>
      </c>
      <c r="D98" s="3" t="s">
        <v>786</v>
      </c>
      <c r="E98" s="73">
        <v>10130400</v>
      </c>
      <c r="F98" s="54" t="s">
        <v>18</v>
      </c>
      <c r="G98" s="54" t="s">
        <v>26</v>
      </c>
      <c r="H98" s="3" t="s">
        <v>147</v>
      </c>
      <c r="I98" s="73">
        <v>9500400</v>
      </c>
      <c r="J98" s="73">
        <v>8372000</v>
      </c>
      <c r="K98" s="5" t="s">
        <v>439</v>
      </c>
      <c r="L98" s="5" t="s">
        <v>440</v>
      </c>
      <c r="M98" s="106" t="s">
        <v>787</v>
      </c>
      <c r="N98" s="84">
        <v>243173</v>
      </c>
      <c r="O98" s="81" t="s">
        <v>374</v>
      </c>
    </row>
    <row r="99" spans="1:15" s="4" customFormat="1" ht="21" customHeight="1">
      <c r="A99" s="48">
        <v>2566</v>
      </c>
      <c r="B99" s="6" t="s">
        <v>16</v>
      </c>
      <c r="C99" s="5" t="s">
        <v>16</v>
      </c>
      <c r="D99" s="29" t="s">
        <v>1401</v>
      </c>
      <c r="E99" s="126">
        <v>6000</v>
      </c>
      <c r="F99" s="97" t="s">
        <v>18</v>
      </c>
      <c r="G99" s="55" t="s">
        <v>26</v>
      </c>
      <c r="H99" s="27" t="s">
        <v>20</v>
      </c>
      <c r="I99" s="74">
        <v>6000</v>
      </c>
      <c r="J99" s="74">
        <v>6000</v>
      </c>
      <c r="K99" s="66" t="s">
        <v>1402</v>
      </c>
      <c r="L99" s="29" t="s">
        <v>1403</v>
      </c>
      <c r="M99" s="59" t="s">
        <v>33</v>
      </c>
      <c r="N99" s="94">
        <v>243173</v>
      </c>
      <c r="O99" s="94">
        <v>243173</v>
      </c>
    </row>
    <row r="100" spans="1:15" s="4" customFormat="1" ht="21" customHeight="1">
      <c r="A100" s="7">
        <v>2566</v>
      </c>
      <c r="B100" s="6" t="s">
        <v>16</v>
      </c>
      <c r="C100" s="5" t="s">
        <v>16</v>
      </c>
      <c r="D100" s="3" t="s">
        <v>845</v>
      </c>
      <c r="E100" s="73">
        <v>652</v>
      </c>
      <c r="F100" s="54" t="s">
        <v>18</v>
      </c>
      <c r="G100" s="54" t="s">
        <v>26</v>
      </c>
      <c r="H100" s="3" t="s">
        <v>20</v>
      </c>
      <c r="I100" s="129">
        <v>652</v>
      </c>
      <c r="J100" s="5">
        <v>652</v>
      </c>
      <c r="K100" s="64" t="s">
        <v>817</v>
      </c>
      <c r="L100" s="3" t="s">
        <v>846</v>
      </c>
      <c r="M100" s="130" t="s">
        <v>33</v>
      </c>
      <c r="N100" s="85">
        <v>243174</v>
      </c>
      <c r="O100" s="85">
        <v>243174</v>
      </c>
    </row>
    <row r="101" spans="1:15" s="4" customFormat="1" ht="21" customHeight="1">
      <c r="A101" s="3">
        <v>2566</v>
      </c>
      <c r="B101" s="3" t="s">
        <v>16</v>
      </c>
      <c r="C101" s="5" t="s">
        <v>16</v>
      </c>
      <c r="D101" s="3" t="s">
        <v>778</v>
      </c>
      <c r="E101" s="5">
        <v>1254300</v>
      </c>
      <c r="F101" s="54" t="s">
        <v>18</v>
      </c>
      <c r="G101" s="54" t="s">
        <v>26</v>
      </c>
      <c r="H101" s="3" t="s">
        <v>147</v>
      </c>
      <c r="I101" s="5">
        <v>1254300</v>
      </c>
      <c r="J101" s="5">
        <v>1167000</v>
      </c>
      <c r="K101" s="5" t="s">
        <v>711</v>
      </c>
      <c r="L101" s="5" t="s">
        <v>712</v>
      </c>
      <c r="M101" s="59">
        <v>65097054744</v>
      </c>
      <c r="N101" s="84">
        <v>243178</v>
      </c>
      <c r="O101" s="81" t="s">
        <v>374</v>
      </c>
    </row>
    <row r="102" spans="1:15" s="4" customFormat="1" ht="21" customHeight="1">
      <c r="A102" s="3">
        <v>2566</v>
      </c>
      <c r="B102" s="3" t="s">
        <v>16</v>
      </c>
      <c r="C102" s="5" t="s">
        <v>16</v>
      </c>
      <c r="D102" s="3" t="s">
        <v>785</v>
      </c>
      <c r="E102" s="5">
        <v>9122000</v>
      </c>
      <c r="F102" s="54" t="s">
        <v>18</v>
      </c>
      <c r="G102" s="54" t="s">
        <v>26</v>
      </c>
      <c r="H102" s="3" t="s">
        <v>147</v>
      </c>
      <c r="I102" s="5">
        <v>9122000</v>
      </c>
      <c r="J102" s="5">
        <v>9079944</v>
      </c>
      <c r="K102" s="5" t="s">
        <v>711</v>
      </c>
      <c r="L102" s="5" t="s">
        <v>712</v>
      </c>
      <c r="M102" s="59">
        <v>65087686722</v>
      </c>
      <c r="N102" s="84">
        <v>243178</v>
      </c>
      <c r="O102" s="81" t="s">
        <v>374</v>
      </c>
    </row>
    <row r="103" spans="1:15" s="4" customFormat="1" ht="21" customHeight="1">
      <c r="A103" s="7">
        <v>2566</v>
      </c>
      <c r="B103" s="6" t="s">
        <v>16</v>
      </c>
      <c r="C103" s="5" t="s">
        <v>16</v>
      </c>
      <c r="D103" s="3" t="s">
        <v>1113</v>
      </c>
      <c r="E103" s="5">
        <v>23850</v>
      </c>
      <c r="F103" s="54" t="s">
        <v>18</v>
      </c>
      <c r="G103" s="54" t="s">
        <v>26</v>
      </c>
      <c r="H103" s="3" t="s">
        <v>20</v>
      </c>
      <c r="I103" s="5">
        <v>23850</v>
      </c>
      <c r="J103" s="5">
        <v>23850</v>
      </c>
      <c r="K103" s="5" t="s">
        <v>33</v>
      </c>
      <c r="L103" s="3" t="s">
        <v>1114</v>
      </c>
      <c r="M103" s="59" t="s">
        <v>33</v>
      </c>
      <c r="N103" s="85">
        <v>243178</v>
      </c>
      <c r="O103" s="85">
        <v>243180</v>
      </c>
    </row>
    <row r="104" spans="1:15" s="4" customFormat="1" ht="21" customHeight="1">
      <c r="A104" s="7">
        <v>2566</v>
      </c>
      <c r="B104" s="6" t="s">
        <v>16</v>
      </c>
      <c r="C104" s="5" t="s">
        <v>16</v>
      </c>
      <c r="D104" s="3" t="s">
        <v>1686</v>
      </c>
      <c r="E104" s="5">
        <v>14980</v>
      </c>
      <c r="F104" s="54" t="s">
        <v>18</v>
      </c>
      <c r="G104" s="54" t="s">
        <v>26</v>
      </c>
      <c r="H104" s="3" t="s">
        <v>20</v>
      </c>
      <c r="I104" s="5">
        <v>14980</v>
      </c>
      <c r="J104" s="5">
        <v>14980</v>
      </c>
      <c r="K104" s="64" t="s">
        <v>1687</v>
      </c>
      <c r="L104" s="3" t="s">
        <v>1688</v>
      </c>
      <c r="M104" s="59" t="s">
        <v>33</v>
      </c>
      <c r="N104" s="85">
        <v>243178</v>
      </c>
      <c r="O104" s="85">
        <v>243198</v>
      </c>
    </row>
    <row r="105" spans="1:15" s="4" customFormat="1" ht="21" customHeight="1">
      <c r="A105" s="3">
        <v>2566</v>
      </c>
      <c r="B105" s="3" t="s">
        <v>16</v>
      </c>
      <c r="C105" s="5" t="s">
        <v>16</v>
      </c>
      <c r="D105" s="3" t="s">
        <v>764</v>
      </c>
      <c r="E105" s="73">
        <v>2419200</v>
      </c>
      <c r="F105" s="54" t="s">
        <v>18</v>
      </c>
      <c r="G105" s="54" t="s">
        <v>26</v>
      </c>
      <c r="H105" s="3" t="s">
        <v>147</v>
      </c>
      <c r="I105" s="73">
        <v>2233728</v>
      </c>
      <c r="J105" s="73">
        <v>1868900</v>
      </c>
      <c r="K105" s="62" t="s">
        <v>761</v>
      </c>
      <c r="L105" s="5" t="s">
        <v>762</v>
      </c>
      <c r="M105" s="138">
        <v>66079560296</v>
      </c>
      <c r="N105" s="84">
        <v>243179</v>
      </c>
      <c r="O105" s="81" t="s">
        <v>374</v>
      </c>
    </row>
    <row r="106" spans="1:15" s="4" customFormat="1" ht="21" customHeight="1">
      <c r="A106" s="3">
        <v>2566</v>
      </c>
      <c r="B106" s="3" t="s">
        <v>16</v>
      </c>
      <c r="C106" s="5" t="s">
        <v>16</v>
      </c>
      <c r="D106" s="3" t="s">
        <v>765</v>
      </c>
      <c r="E106" s="5">
        <v>400000</v>
      </c>
      <c r="F106" s="54" t="s">
        <v>18</v>
      </c>
      <c r="G106" s="54" t="s">
        <v>26</v>
      </c>
      <c r="H106" s="3" t="s">
        <v>20</v>
      </c>
      <c r="I106" s="5">
        <v>225500</v>
      </c>
      <c r="J106" s="5">
        <v>225500</v>
      </c>
      <c r="K106" s="5" t="s">
        <v>501</v>
      </c>
      <c r="L106" s="5" t="s">
        <v>502</v>
      </c>
      <c r="M106" s="59" t="s">
        <v>766</v>
      </c>
      <c r="N106" s="84">
        <v>243179</v>
      </c>
      <c r="O106" s="81" t="s">
        <v>374</v>
      </c>
    </row>
    <row r="107" spans="1:15" s="4" customFormat="1" ht="21" customHeight="1">
      <c r="A107" s="3">
        <v>2566</v>
      </c>
      <c r="B107" s="3" t="s">
        <v>16</v>
      </c>
      <c r="C107" s="5" t="s">
        <v>16</v>
      </c>
      <c r="D107" s="3" t="s">
        <v>774</v>
      </c>
      <c r="E107" s="5">
        <v>821300</v>
      </c>
      <c r="F107" s="54" t="s">
        <v>18</v>
      </c>
      <c r="G107" s="54" t="s">
        <v>26</v>
      </c>
      <c r="H107" s="3" t="s">
        <v>147</v>
      </c>
      <c r="I107" s="5">
        <v>821300</v>
      </c>
      <c r="J107" s="5">
        <v>790500</v>
      </c>
      <c r="K107" s="5" t="s">
        <v>775</v>
      </c>
      <c r="L107" s="5" t="s">
        <v>776</v>
      </c>
      <c r="M107" s="59" t="s">
        <v>777</v>
      </c>
      <c r="N107" s="84">
        <v>243179</v>
      </c>
      <c r="O107" s="81" t="s">
        <v>374</v>
      </c>
    </row>
    <row r="108" spans="1:15" s="4" customFormat="1" ht="21" customHeight="1">
      <c r="A108" s="7">
        <v>2566</v>
      </c>
      <c r="B108" s="6" t="s">
        <v>16</v>
      </c>
      <c r="C108" s="5" t="s">
        <v>16</v>
      </c>
      <c r="D108" s="3" t="s">
        <v>1104</v>
      </c>
      <c r="E108" s="5">
        <v>3000</v>
      </c>
      <c r="F108" s="54" t="s">
        <v>18</v>
      </c>
      <c r="G108" s="54" t="s">
        <v>26</v>
      </c>
      <c r="H108" s="3" t="s">
        <v>20</v>
      </c>
      <c r="I108" s="5">
        <v>3000</v>
      </c>
      <c r="J108" s="5">
        <v>3000</v>
      </c>
      <c r="K108" s="5" t="s">
        <v>33</v>
      </c>
      <c r="L108" s="3" t="s">
        <v>1105</v>
      </c>
      <c r="M108" s="59" t="s">
        <v>33</v>
      </c>
      <c r="N108" s="85">
        <v>243179</v>
      </c>
      <c r="O108" s="85">
        <v>243178</v>
      </c>
    </row>
    <row r="109" spans="1:15" s="4" customFormat="1" ht="21" customHeight="1">
      <c r="A109" s="7">
        <v>2566</v>
      </c>
      <c r="B109" s="6" t="s">
        <v>16</v>
      </c>
      <c r="C109" s="5" t="s">
        <v>16</v>
      </c>
      <c r="D109" s="3" t="s">
        <v>1081</v>
      </c>
      <c r="E109" s="5">
        <v>9990</v>
      </c>
      <c r="F109" s="54" t="s">
        <v>18</v>
      </c>
      <c r="G109" s="54" t="s">
        <v>26</v>
      </c>
      <c r="H109" s="3" t="s">
        <v>20</v>
      </c>
      <c r="I109" s="5">
        <v>9990</v>
      </c>
      <c r="J109" s="5">
        <v>9990</v>
      </c>
      <c r="K109" s="9" t="s">
        <v>57</v>
      </c>
      <c r="L109" s="3" t="s">
        <v>58</v>
      </c>
      <c r="M109" s="59" t="s">
        <v>33</v>
      </c>
      <c r="N109" s="85">
        <v>243179</v>
      </c>
      <c r="O109" s="85">
        <v>243207</v>
      </c>
    </row>
    <row r="110" spans="1:15" s="4" customFormat="1" ht="21" customHeight="1">
      <c r="A110" s="7">
        <v>2566</v>
      </c>
      <c r="B110" s="6" t="s">
        <v>16</v>
      </c>
      <c r="C110" s="5" t="s">
        <v>16</v>
      </c>
      <c r="D110" s="3" t="s">
        <v>1145</v>
      </c>
      <c r="E110" s="5">
        <v>22000</v>
      </c>
      <c r="F110" s="54" t="s">
        <v>18</v>
      </c>
      <c r="G110" s="54" t="s">
        <v>26</v>
      </c>
      <c r="H110" s="3" t="s">
        <v>20</v>
      </c>
      <c r="I110" s="5">
        <v>22000</v>
      </c>
      <c r="J110" s="5">
        <v>22000</v>
      </c>
      <c r="K110" s="9" t="s">
        <v>1146</v>
      </c>
      <c r="L110" s="3" t="s">
        <v>1147</v>
      </c>
      <c r="M110" s="59" t="s">
        <v>33</v>
      </c>
      <c r="N110" s="85">
        <v>243179</v>
      </c>
      <c r="O110" s="85">
        <v>243192</v>
      </c>
    </row>
    <row r="111" spans="1:15" s="4" customFormat="1" ht="21" customHeight="1">
      <c r="A111" s="48">
        <v>2566</v>
      </c>
      <c r="B111" s="6" t="s">
        <v>16</v>
      </c>
      <c r="C111" s="5" t="s">
        <v>16</v>
      </c>
      <c r="D111" s="29" t="s">
        <v>1404</v>
      </c>
      <c r="E111" s="126">
        <v>1452</v>
      </c>
      <c r="F111" s="97" t="s">
        <v>18</v>
      </c>
      <c r="G111" s="55" t="s">
        <v>26</v>
      </c>
      <c r="H111" s="27" t="s">
        <v>20</v>
      </c>
      <c r="I111" s="74">
        <v>1452</v>
      </c>
      <c r="J111" s="74">
        <v>1452</v>
      </c>
      <c r="K111" s="66" t="s">
        <v>886</v>
      </c>
      <c r="L111" s="29" t="s">
        <v>1405</v>
      </c>
      <c r="M111" s="59" t="s">
        <v>33</v>
      </c>
      <c r="N111" s="94">
        <v>243179</v>
      </c>
      <c r="O111" s="94">
        <v>243179</v>
      </c>
    </row>
    <row r="112" spans="1:15" s="4" customFormat="1" ht="21" customHeight="1">
      <c r="A112" s="48">
        <v>2566</v>
      </c>
      <c r="B112" s="6" t="s">
        <v>16</v>
      </c>
      <c r="C112" s="5" t="s">
        <v>16</v>
      </c>
      <c r="D112" s="29" t="s">
        <v>1230</v>
      </c>
      <c r="E112" s="126">
        <v>169</v>
      </c>
      <c r="F112" s="97" t="s">
        <v>18</v>
      </c>
      <c r="G112" s="55" t="s">
        <v>26</v>
      </c>
      <c r="H112" s="27" t="s">
        <v>20</v>
      </c>
      <c r="I112" s="74">
        <v>169</v>
      </c>
      <c r="J112" s="74">
        <v>169</v>
      </c>
      <c r="K112" s="66" t="s">
        <v>807</v>
      </c>
      <c r="L112" s="29" t="s">
        <v>1406</v>
      </c>
      <c r="M112" s="59" t="s">
        <v>33</v>
      </c>
      <c r="N112" s="94">
        <v>243179</v>
      </c>
      <c r="O112" s="94">
        <v>243179</v>
      </c>
    </row>
    <row r="113" spans="1:15" s="4" customFormat="1" ht="21" customHeight="1">
      <c r="A113" s="3">
        <v>2566</v>
      </c>
      <c r="B113" s="3" t="s">
        <v>16</v>
      </c>
      <c r="C113" s="5" t="s">
        <v>16</v>
      </c>
      <c r="D113" s="3" t="s">
        <v>666</v>
      </c>
      <c r="E113" s="5">
        <v>220000</v>
      </c>
      <c r="F113" s="54" t="s">
        <v>18</v>
      </c>
      <c r="G113" s="54" t="s">
        <v>26</v>
      </c>
      <c r="H113" s="3" t="s">
        <v>20</v>
      </c>
      <c r="I113" s="5">
        <v>219600</v>
      </c>
      <c r="J113" s="5">
        <v>219600</v>
      </c>
      <c r="K113" s="5" t="s">
        <v>667</v>
      </c>
      <c r="L113" s="5" t="s">
        <v>668</v>
      </c>
      <c r="M113" s="59" t="s">
        <v>669</v>
      </c>
      <c r="N113" s="84">
        <v>243180</v>
      </c>
      <c r="O113" s="81" t="s">
        <v>374</v>
      </c>
    </row>
    <row r="114" spans="1:15" s="4" customFormat="1" ht="21" customHeight="1">
      <c r="A114" s="7">
        <v>2566</v>
      </c>
      <c r="B114" s="6" t="s">
        <v>16</v>
      </c>
      <c r="C114" s="5" t="s">
        <v>16</v>
      </c>
      <c r="D114" s="3" t="s">
        <v>847</v>
      </c>
      <c r="E114" s="73">
        <v>1688</v>
      </c>
      <c r="F114" s="54" t="s">
        <v>18</v>
      </c>
      <c r="G114" s="54" t="s">
        <v>26</v>
      </c>
      <c r="H114" s="3" t="s">
        <v>20</v>
      </c>
      <c r="I114" s="5">
        <v>1688</v>
      </c>
      <c r="J114" s="5">
        <v>1688</v>
      </c>
      <c r="K114" s="64" t="s">
        <v>832</v>
      </c>
      <c r="L114" s="3" t="s">
        <v>848</v>
      </c>
      <c r="M114" s="59" t="s">
        <v>33</v>
      </c>
      <c r="N114" s="85">
        <v>243180</v>
      </c>
      <c r="O114" s="85">
        <v>243180</v>
      </c>
    </row>
    <row r="115" spans="1:15" s="4" customFormat="1" ht="21" customHeight="1">
      <c r="A115" s="7">
        <v>2566</v>
      </c>
      <c r="B115" s="6" t="s">
        <v>16</v>
      </c>
      <c r="C115" s="5" t="s">
        <v>16</v>
      </c>
      <c r="D115" s="3" t="s">
        <v>849</v>
      </c>
      <c r="E115" s="73">
        <v>10</v>
      </c>
      <c r="F115" s="54" t="s">
        <v>18</v>
      </c>
      <c r="G115" s="54" t="s">
        <v>26</v>
      </c>
      <c r="H115" s="3" t="s">
        <v>20</v>
      </c>
      <c r="I115" s="5">
        <v>10</v>
      </c>
      <c r="J115" s="5">
        <v>10</v>
      </c>
      <c r="K115" s="64" t="s">
        <v>822</v>
      </c>
      <c r="L115" s="3" t="s">
        <v>850</v>
      </c>
      <c r="M115" s="59" t="s">
        <v>33</v>
      </c>
      <c r="N115" s="85">
        <v>243180</v>
      </c>
      <c r="O115" s="85">
        <v>243180</v>
      </c>
    </row>
    <row r="116" spans="1:15" s="4" customFormat="1" ht="21" customHeight="1">
      <c r="A116" s="48">
        <v>2566</v>
      </c>
      <c r="B116" s="6" t="s">
        <v>16</v>
      </c>
      <c r="C116" s="5" t="s">
        <v>16</v>
      </c>
      <c r="D116" s="28" t="s">
        <v>1351</v>
      </c>
      <c r="E116" s="125">
        <v>16200</v>
      </c>
      <c r="F116" s="97" t="s">
        <v>18</v>
      </c>
      <c r="G116" s="55" t="s">
        <v>26</v>
      </c>
      <c r="H116" s="27" t="s">
        <v>20</v>
      </c>
      <c r="I116" s="74">
        <v>16200</v>
      </c>
      <c r="J116" s="74">
        <v>16200</v>
      </c>
      <c r="K116" s="66" t="s">
        <v>1337</v>
      </c>
      <c r="L116" s="28" t="s">
        <v>1338</v>
      </c>
      <c r="M116" s="59" t="s">
        <v>33</v>
      </c>
      <c r="N116" s="87">
        <v>243180</v>
      </c>
      <c r="O116" s="87">
        <v>243180</v>
      </c>
    </row>
    <row r="117" spans="1:15" s="4" customFormat="1" ht="21" customHeight="1">
      <c r="A117" s="3">
        <v>2566</v>
      </c>
      <c r="B117" s="3" t="s">
        <v>16</v>
      </c>
      <c r="C117" s="5" t="s">
        <v>16</v>
      </c>
      <c r="D117" s="3" t="s">
        <v>736</v>
      </c>
      <c r="E117" s="5">
        <v>480000</v>
      </c>
      <c r="F117" s="54" t="s">
        <v>18</v>
      </c>
      <c r="G117" s="54" t="s">
        <v>26</v>
      </c>
      <c r="H117" s="3" t="s">
        <v>20</v>
      </c>
      <c r="I117" s="5">
        <v>416000</v>
      </c>
      <c r="J117" s="5">
        <v>415200</v>
      </c>
      <c r="K117" s="5" t="s">
        <v>737</v>
      </c>
      <c r="L117" s="5" t="s">
        <v>738</v>
      </c>
      <c r="M117" s="59">
        <v>65097410703</v>
      </c>
      <c r="N117" s="84">
        <v>243181</v>
      </c>
      <c r="O117" s="81" t="s">
        <v>374</v>
      </c>
    </row>
    <row r="118" spans="1:15" s="4" customFormat="1" ht="21" customHeight="1">
      <c r="A118" s="3">
        <v>2566</v>
      </c>
      <c r="B118" s="3" t="s">
        <v>16</v>
      </c>
      <c r="C118" s="5" t="s">
        <v>16</v>
      </c>
      <c r="D118" s="3" t="s">
        <v>758</v>
      </c>
      <c r="E118" s="5">
        <v>480000</v>
      </c>
      <c r="F118" s="54" t="s">
        <v>18</v>
      </c>
      <c r="G118" s="54" t="s">
        <v>26</v>
      </c>
      <c r="H118" s="3" t="s">
        <v>20</v>
      </c>
      <c r="I118" s="5">
        <v>479000</v>
      </c>
      <c r="J118" s="5">
        <v>479000</v>
      </c>
      <c r="K118" s="5" t="s">
        <v>96</v>
      </c>
      <c r="L118" s="5" t="s">
        <v>97</v>
      </c>
      <c r="M118" s="59">
        <v>65097656263</v>
      </c>
      <c r="N118" s="84">
        <v>243182</v>
      </c>
      <c r="O118" s="84">
        <v>243258</v>
      </c>
    </row>
    <row r="119" spans="1:15" s="4" customFormat="1" ht="21" customHeight="1">
      <c r="A119" s="7">
        <v>2566</v>
      </c>
      <c r="B119" s="6" t="s">
        <v>16</v>
      </c>
      <c r="C119" s="5" t="s">
        <v>16</v>
      </c>
      <c r="D119" s="3" t="s">
        <v>851</v>
      </c>
      <c r="E119" s="73">
        <v>94</v>
      </c>
      <c r="F119" s="54" t="s">
        <v>18</v>
      </c>
      <c r="G119" s="54" t="s">
        <v>26</v>
      </c>
      <c r="H119" s="3" t="s">
        <v>20</v>
      </c>
      <c r="I119" s="5">
        <v>94</v>
      </c>
      <c r="J119" s="5">
        <v>94</v>
      </c>
      <c r="K119" s="64" t="s">
        <v>816</v>
      </c>
      <c r="L119" s="3" t="s">
        <v>852</v>
      </c>
      <c r="M119" s="59" t="s">
        <v>33</v>
      </c>
      <c r="N119" s="85">
        <v>243182</v>
      </c>
      <c r="O119" s="85">
        <v>243182</v>
      </c>
    </row>
    <row r="120" spans="1:15" s="4" customFormat="1" ht="21" customHeight="1">
      <c r="A120" s="7">
        <v>2566</v>
      </c>
      <c r="B120" s="6" t="s">
        <v>16</v>
      </c>
      <c r="C120" s="5" t="s">
        <v>16</v>
      </c>
      <c r="D120" s="3" t="s">
        <v>853</v>
      </c>
      <c r="E120" s="73">
        <v>195</v>
      </c>
      <c r="F120" s="54" t="s">
        <v>18</v>
      </c>
      <c r="G120" s="54" t="s">
        <v>26</v>
      </c>
      <c r="H120" s="3" t="s">
        <v>20</v>
      </c>
      <c r="I120" s="5">
        <v>195</v>
      </c>
      <c r="J120" s="5">
        <v>195</v>
      </c>
      <c r="K120" s="64" t="s">
        <v>854</v>
      </c>
      <c r="L120" s="3" t="s">
        <v>855</v>
      </c>
      <c r="M120" s="59" t="s">
        <v>33</v>
      </c>
      <c r="N120" s="85">
        <v>243182</v>
      </c>
      <c r="O120" s="85">
        <v>243182</v>
      </c>
    </row>
    <row r="121" spans="1:15" s="4" customFormat="1" ht="21" customHeight="1">
      <c r="A121" s="7">
        <v>2566</v>
      </c>
      <c r="B121" s="6" t="s">
        <v>16</v>
      </c>
      <c r="C121" s="5" t="s">
        <v>16</v>
      </c>
      <c r="D121" s="3" t="s">
        <v>1106</v>
      </c>
      <c r="E121" s="5">
        <v>1350</v>
      </c>
      <c r="F121" s="54" t="s">
        <v>18</v>
      </c>
      <c r="G121" s="54" t="s">
        <v>26</v>
      </c>
      <c r="H121" s="3" t="s">
        <v>20</v>
      </c>
      <c r="I121" s="5">
        <v>1350</v>
      </c>
      <c r="J121" s="5">
        <v>1350</v>
      </c>
      <c r="K121" s="5" t="s">
        <v>33</v>
      </c>
      <c r="L121" s="3" t="s">
        <v>1107</v>
      </c>
      <c r="M121" s="59" t="s">
        <v>33</v>
      </c>
      <c r="N121" s="85">
        <v>243182</v>
      </c>
      <c r="O121" s="85">
        <v>243201</v>
      </c>
    </row>
    <row r="122" spans="1:15" s="4" customFormat="1" ht="21" customHeight="1">
      <c r="A122" s="7">
        <v>2566</v>
      </c>
      <c r="B122" s="6" t="s">
        <v>16</v>
      </c>
      <c r="C122" s="5" t="s">
        <v>16</v>
      </c>
      <c r="D122" s="3" t="s">
        <v>1078</v>
      </c>
      <c r="E122" s="5">
        <v>69000</v>
      </c>
      <c r="F122" s="54" t="s">
        <v>18</v>
      </c>
      <c r="G122" s="54" t="s">
        <v>26</v>
      </c>
      <c r="H122" s="3" t="s">
        <v>20</v>
      </c>
      <c r="I122" s="5">
        <v>69000</v>
      </c>
      <c r="J122" s="5">
        <v>69000</v>
      </c>
      <c r="K122" s="9" t="s">
        <v>57</v>
      </c>
      <c r="L122" s="3" t="s">
        <v>58</v>
      </c>
      <c r="M122" s="59" t="s">
        <v>33</v>
      </c>
      <c r="N122" s="85">
        <v>243182</v>
      </c>
      <c r="O122" s="85">
        <v>243192</v>
      </c>
    </row>
    <row r="123" spans="1:15" s="4" customFormat="1" ht="21" customHeight="1">
      <c r="A123" s="7">
        <v>2566</v>
      </c>
      <c r="B123" s="6" t="s">
        <v>16</v>
      </c>
      <c r="C123" s="5" t="s">
        <v>16</v>
      </c>
      <c r="D123" s="3" t="s">
        <v>1079</v>
      </c>
      <c r="E123" s="5">
        <v>58880</v>
      </c>
      <c r="F123" s="54" t="s">
        <v>18</v>
      </c>
      <c r="G123" s="54" t="s">
        <v>26</v>
      </c>
      <c r="H123" s="3" t="s">
        <v>20</v>
      </c>
      <c r="I123" s="5">
        <v>58880</v>
      </c>
      <c r="J123" s="5">
        <v>58880</v>
      </c>
      <c r="K123" s="9" t="s">
        <v>57</v>
      </c>
      <c r="L123" s="3" t="s">
        <v>58</v>
      </c>
      <c r="M123" s="59" t="s">
        <v>33</v>
      </c>
      <c r="N123" s="85">
        <v>243182</v>
      </c>
      <c r="O123" s="85">
        <v>243201</v>
      </c>
    </row>
    <row r="124" spans="1:15" s="4" customFormat="1" ht="21" customHeight="1">
      <c r="A124" s="7">
        <v>2566</v>
      </c>
      <c r="B124" s="6" t="s">
        <v>16</v>
      </c>
      <c r="C124" s="5" t="s">
        <v>16</v>
      </c>
      <c r="D124" s="3" t="s">
        <v>1148</v>
      </c>
      <c r="E124" s="5">
        <v>40135.699999999997</v>
      </c>
      <c r="F124" s="54" t="s">
        <v>18</v>
      </c>
      <c r="G124" s="54" t="s">
        <v>26</v>
      </c>
      <c r="H124" s="3" t="s">
        <v>20</v>
      </c>
      <c r="I124" s="5">
        <v>40135.699999999997</v>
      </c>
      <c r="J124" s="5">
        <v>40135.699999999997</v>
      </c>
      <c r="K124" s="9" t="s">
        <v>1149</v>
      </c>
      <c r="L124" s="3" t="s">
        <v>1150</v>
      </c>
      <c r="M124" s="59" t="s">
        <v>33</v>
      </c>
      <c r="N124" s="85">
        <v>243182</v>
      </c>
      <c r="O124" s="85">
        <v>243192</v>
      </c>
    </row>
    <row r="125" spans="1:15" s="4" customFormat="1" ht="21" customHeight="1">
      <c r="A125" s="7">
        <v>2566</v>
      </c>
      <c r="B125" s="6" t="s">
        <v>16</v>
      </c>
      <c r="C125" s="5" t="s">
        <v>16</v>
      </c>
      <c r="D125" s="3" t="s">
        <v>1200</v>
      </c>
      <c r="E125" s="5">
        <v>15857.4</v>
      </c>
      <c r="F125" s="54" t="s">
        <v>18</v>
      </c>
      <c r="G125" s="54" t="s">
        <v>26</v>
      </c>
      <c r="H125" s="3" t="s">
        <v>20</v>
      </c>
      <c r="I125" s="5">
        <v>15857.4</v>
      </c>
      <c r="J125" s="5">
        <v>15857.4</v>
      </c>
      <c r="K125" s="9" t="s">
        <v>346</v>
      </c>
      <c r="L125" s="3" t="s">
        <v>347</v>
      </c>
      <c r="M125" s="59" t="s">
        <v>33</v>
      </c>
      <c r="N125" s="85">
        <v>243182</v>
      </c>
      <c r="O125" s="85">
        <v>243192</v>
      </c>
    </row>
    <row r="126" spans="1:15" s="4" customFormat="1" ht="21" customHeight="1">
      <c r="A126" s="7">
        <v>2566</v>
      </c>
      <c r="B126" s="6" t="s">
        <v>16</v>
      </c>
      <c r="C126" s="5" t="s">
        <v>16</v>
      </c>
      <c r="D126" s="3" t="s">
        <v>1201</v>
      </c>
      <c r="E126" s="5">
        <v>3840</v>
      </c>
      <c r="F126" s="54" t="s">
        <v>18</v>
      </c>
      <c r="G126" s="54" t="s">
        <v>26</v>
      </c>
      <c r="H126" s="3" t="s">
        <v>20</v>
      </c>
      <c r="I126" s="5">
        <v>3840</v>
      </c>
      <c r="J126" s="5">
        <v>3840</v>
      </c>
      <c r="K126" s="9" t="s">
        <v>893</v>
      </c>
      <c r="L126" s="3" t="s">
        <v>1202</v>
      </c>
      <c r="M126" s="59" t="s">
        <v>33</v>
      </c>
      <c r="N126" s="85">
        <v>243182</v>
      </c>
      <c r="O126" s="85">
        <v>243202</v>
      </c>
    </row>
    <row r="127" spans="1:15" s="4" customFormat="1" ht="21" customHeight="1">
      <c r="A127" s="7">
        <v>2566</v>
      </c>
      <c r="B127" s="6" t="s">
        <v>16</v>
      </c>
      <c r="C127" s="5" t="s">
        <v>16</v>
      </c>
      <c r="D127" s="3" t="s">
        <v>856</v>
      </c>
      <c r="E127" s="73">
        <v>340</v>
      </c>
      <c r="F127" s="54" t="s">
        <v>18</v>
      </c>
      <c r="G127" s="54" t="s">
        <v>26</v>
      </c>
      <c r="H127" s="3" t="s">
        <v>20</v>
      </c>
      <c r="I127" s="5">
        <v>340</v>
      </c>
      <c r="J127" s="5">
        <v>340</v>
      </c>
      <c r="K127" s="64" t="s">
        <v>857</v>
      </c>
      <c r="L127" s="3" t="s">
        <v>858</v>
      </c>
      <c r="M127" s="59" t="s">
        <v>33</v>
      </c>
      <c r="N127" s="85">
        <v>243183</v>
      </c>
      <c r="O127" s="85">
        <v>243183</v>
      </c>
    </row>
    <row r="128" spans="1:15" s="4" customFormat="1" ht="21" customHeight="1">
      <c r="A128" s="7">
        <v>2566</v>
      </c>
      <c r="B128" s="6" t="s">
        <v>16</v>
      </c>
      <c r="C128" s="5" t="s">
        <v>16</v>
      </c>
      <c r="D128" s="3" t="s">
        <v>859</v>
      </c>
      <c r="E128" s="73">
        <v>312</v>
      </c>
      <c r="F128" s="54" t="s">
        <v>18</v>
      </c>
      <c r="G128" s="54" t="s">
        <v>26</v>
      </c>
      <c r="H128" s="3" t="s">
        <v>20</v>
      </c>
      <c r="I128" s="5">
        <v>312</v>
      </c>
      <c r="J128" s="5">
        <v>312</v>
      </c>
      <c r="K128" s="5" t="s">
        <v>33</v>
      </c>
      <c r="L128" s="3" t="s">
        <v>860</v>
      </c>
      <c r="M128" s="59" t="s">
        <v>33</v>
      </c>
      <c r="N128" s="85">
        <v>243183</v>
      </c>
      <c r="O128" s="85">
        <v>243183</v>
      </c>
    </row>
    <row r="129" spans="1:15" s="4" customFormat="1" ht="21" customHeight="1">
      <c r="A129" s="3">
        <v>2566</v>
      </c>
      <c r="B129" s="3" t="s">
        <v>16</v>
      </c>
      <c r="C129" s="5" t="s">
        <v>16</v>
      </c>
      <c r="D129" s="3" t="s">
        <v>763</v>
      </c>
      <c r="E129" s="5">
        <v>2880000</v>
      </c>
      <c r="F129" s="54" t="s">
        <v>18</v>
      </c>
      <c r="G129" s="54" t="s">
        <v>26</v>
      </c>
      <c r="H129" s="3" t="s">
        <v>20</v>
      </c>
      <c r="I129" s="5">
        <v>2750000</v>
      </c>
      <c r="J129" s="5">
        <v>2700000</v>
      </c>
      <c r="K129" s="5" t="s">
        <v>31</v>
      </c>
      <c r="L129" s="5" t="s">
        <v>32</v>
      </c>
      <c r="M129" s="59">
        <v>65097340498</v>
      </c>
      <c r="N129" s="84">
        <v>243186</v>
      </c>
      <c r="O129" s="84">
        <v>243312</v>
      </c>
    </row>
    <row r="130" spans="1:15" s="4" customFormat="1" ht="21" customHeight="1">
      <c r="A130" s="7">
        <v>2566</v>
      </c>
      <c r="B130" s="6" t="s">
        <v>16</v>
      </c>
      <c r="C130" s="5" t="s">
        <v>16</v>
      </c>
      <c r="D130" s="3" t="s">
        <v>1689</v>
      </c>
      <c r="E130" s="5">
        <v>13803</v>
      </c>
      <c r="F130" s="54" t="s">
        <v>18</v>
      </c>
      <c r="G130" s="54" t="s">
        <v>26</v>
      </c>
      <c r="H130" s="3" t="s">
        <v>20</v>
      </c>
      <c r="I130" s="5">
        <v>13803</v>
      </c>
      <c r="J130" s="5">
        <v>13803</v>
      </c>
      <c r="K130" s="64" t="s">
        <v>1690</v>
      </c>
      <c r="L130" s="3" t="s">
        <v>1691</v>
      </c>
      <c r="M130" s="59" t="s">
        <v>33</v>
      </c>
      <c r="N130" s="85">
        <v>243186</v>
      </c>
      <c r="O130" s="85">
        <v>243204</v>
      </c>
    </row>
    <row r="131" spans="1:15" s="4" customFormat="1" ht="21" customHeight="1">
      <c r="A131" s="7">
        <v>2566</v>
      </c>
      <c r="B131" s="6" t="s">
        <v>16</v>
      </c>
      <c r="C131" s="5" t="s">
        <v>16</v>
      </c>
      <c r="D131" s="3" t="s">
        <v>1080</v>
      </c>
      <c r="E131" s="5">
        <v>5390</v>
      </c>
      <c r="F131" s="54" t="s">
        <v>18</v>
      </c>
      <c r="G131" s="54" t="s">
        <v>26</v>
      </c>
      <c r="H131" s="3" t="s">
        <v>20</v>
      </c>
      <c r="I131" s="5">
        <v>5390</v>
      </c>
      <c r="J131" s="5">
        <v>5390</v>
      </c>
      <c r="K131" s="9" t="s">
        <v>57</v>
      </c>
      <c r="L131" s="3" t="s">
        <v>58</v>
      </c>
      <c r="M131" s="59" t="s">
        <v>33</v>
      </c>
      <c r="N131" s="85">
        <v>243187</v>
      </c>
      <c r="O131" s="85">
        <v>243207</v>
      </c>
    </row>
    <row r="132" spans="1:15" s="4" customFormat="1" ht="21" customHeight="1">
      <c r="A132" s="3">
        <v>2566</v>
      </c>
      <c r="B132" s="3" t="s">
        <v>16</v>
      </c>
      <c r="C132" s="5" t="s">
        <v>16</v>
      </c>
      <c r="D132" s="3" t="s">
        <v>698</v>
      </c>
      <c r="E132" s="73">
        <v>570000</v>
      </c>
      <c r="F132" s="54" t="s">
        <v>18</v>
      </c>
      <c r="G132" s="54" t="s">
        <v>26</v>
      </c>
      <c r="H132" s="3" t="s">
        <v>20</v>
      </c>
      <c r="I132" s="73">
        <v>503550</v>
      </c>
      <c r="J132" s="73">
        <v>576750</v>
      </c>
      <c r="K132" s="5" t="s">
        <v>33</v>
      </c>
      <c r="L132" s="5" t="s">
        <v>699</v>
      </c>
      <c r="M132" s="106" t="s">
        <v>700</v>
      </c>
      <c r="N132" s="84">
        <v>243188</v>
      </c>
      <c r="O132" s="81" t="s">
        <v>701</v>
      </c>
    </row>
    <row r="133" spans="1:15" s="4" customFormat="1" ht="21" customHeight="1">
      <c r="A133" s="48">
        <v>2566</v>
      </c>
      <c r="B133" s="6" t="s">
        <v>16</v>
      </c>
      <c r="C133" s="5" t="s">
        <v>16</v>
      </c>
      <c r="D133" s="29" t="s">
        <v>1351</v>
      </c>
      <c r="E133" s="126">
        <v>18000</v>
      </c>
      <c r="F133" s="97" t="s">
        <v>18</v>
      </c>
      <c r="G133" s="55" t="s">
        <v>26</v>
      </c>
      <c r="H133" s="27" t="s">
        <v>20</v>
      </c>
      <c r="I133" s="74">
        <v>18000</v>
      </c>
      <c r="J133" s="74">
        <v>18000</v>
      </c>
      <c r="K133" s="66" t="s">
        <v>1337</v>
      </c>
      <c r="L133" s="28" t="s">
        <v>1338</v>
      </c>
      <c r="M133" s="59" t="s">
        <v>33</v>
      </c>
      <c r="N133" s="94">
        <v>243188</v>
      </c>
      <c r="O133" s="94">
        <v>243188</v>
      </c>
    </row>
    <row r="134" spans="1:15" s="4" customFormat="1" ht="21" customHeight="1">
      <c r="A134" s="7">
        <v>2566</v>
      </c>
      <c r="B134" s="6" t="s">
        <v>16</v>
      </c>
      <c r="C134" s="5" t="s">
        <v>16</v>
      </c>
      <c r="D134" s="3" t="s">
        <v>1082</v>
      </c>
      <c r="E134" s="5">
        <v>46000</v>
      </c>
      <c r="F134" s="54" t="s">
        <v>18</v>
      </c>
      <c r="G134" s="54" t="s">
        <v>26</v>
      </c>
      <c r="H134" s="3" t="s">
        <v>20</v>
      </c>
      <c r="I134" s="5">
        <v>46000</v>
      </c>
      <c r="J134" s="5">
        <v>46000</v>
      </c>
      <c r="K134" s="9" t="s">
        <v>57</v>
      </c>
      <c r="L134" s="3" t="s">
        <v>58</v>
      </c>
      <c r="M134" s="59" t="s">
        <v>33</v>
      </c>
      <c r="N134" s="85">
        <v>243189</v>
      </c>
      <c r="O134" s="85">
        <v>243217</v>
      </c>
    </row>
    <row r="135" spans="1:15" s="4" customFormat="1" ht="21" customHeight="1">
      <c r="A135" s="7">
        <v>2566</v>
      </c>
      <c r="B135" s="6" t="s">
        <v>16</v>
      </c>
      <c r="C135" s="5" t="s">
        <v>16</v>
      </c>
      <c r="D135" s="3" t="s">
        <v>1151</v>
      </c>
      <c r="E135" s="5">
        <v>1232.6400000000001</v>
      </c>
      <c r="F135" s="54" t="s">
        <v>18</v>
      </c>
      <c r="G135" s="54" t="s">
        <v>26</v>
      </c>
      <c r="H135" s="3" t="s">
        <v>20</v>
      </c>
      <c r="I135" s="5">
        <v>1232.6400000000001</v>
      </c>
      <c r="J135" s="5">
        <v>1232.6400000000001</v>
      </c>
      <c r="K135" s="9" t="s">
        <v>1032</v>
      </c>
      <c r="L135" s="3" t="s">
        <v>1152</v>
      </c>
      <c r="M135" s="59" t="s">
        <v>33</v>
      </c>
      <c r="N135" s="85">
        <v>243189</v>
      </c>
      <c r="O135" s="85">
        <v>243200</v>
      </c>
    </row>
    <row r="136" spans="1:15" s="4" customFormat="1" ht="21" customHeight="1">
      <c r="A136" s="7">
        <v>2566</v>
      </c>
      <c r="B136" s="6" t="s">
        <v>16</v>
      </c>
      <c r="C136" s="5" t="s">
        <v>16</v>
      </c>
      <c r="D136" s="3" t="s">
        <v>861</v>
      </c>
      <c r="E136" s="73">
        <v>10</v>
      </c>
      <c r="F136" s="54" t="s">
        <v>18</v>
      </c>
      <c r="G136" s="54" t="s">
        <v>26</v>
      </c>
      <c r="H136" s="3" t="s">
        <v>20</v>
      </c>
      <c r="I136" s="5">
        <v>10</v>
      </c>
      <c r="J136" s="5">
        <v>10</v>
      </c>
      <c r="K136" s="5" t="s">
        <v>33</v>
      </c>
      <c r="L136" s="3" t="s">
        <v>862</v>
      </c>
      <c r="M136" s="59" t="s">
        <v>33</v>
      </c>
      <c r="N136" s="85">
        <v>243193</v>
      </c>
      <c r="O136" s="85">
        <v>243193</v>
      </c>
    </row>
    <row r="137" spans="1:15" s="4" customFormat="1" ht="21" customHeight="1">
      <c r="A137" s="3">
        <v>2566</v>
      </c>
      <c r="B137" s="3" t="s">
        <v>16</v>
      </c>
      <c r="C137" s="5" t="s">
        <v>16</v>
      </c>
      <c r="D137" s="3" t="s">
        <v>661</v>
      </c>
      <c r="E137" s="5">
        <v>200000</v>
      </c>
      <c r="F137" s="54" t="s">
        <v>18</v>
      </c>
      <c r="G137" s="54" t="s">
        <v>26</v>
      </c>
      <c r="H137" s="3" t="s">
        <v>20</v>
      </c>
      <c r="I137" s="5">
        <v>184000</v>
      </c>
      <c r="J137" s="5">
        <v>184000</v>
      </c>
      <c r="K137" s="5" t="s">
        <v>290</v>
      </c>
      <c r="L137" s="5" t="s">
        <v>291</v>
      </c>
      <c r="M137" s="59">
        <v>65107354388</v>
      </c>
      <c r="N137" s="84">
        <v>243195</v>
      </c>
      <c r="O137" s="81" t="s">
        <v>662</v>
      </c>
    </row>
    <row r="138" spans="1:15" s="4" customFormat="1" ht="21" customHeight="1">
      <c r="A138" s="3">
        <v>2566</v>
      </c>
      <c r="B138" s="3" t="s">
        <v>16</v>
      </c>
      <c r="C138" s="5" t="s">
        <v>16</v>
      </c>
      <c r="D138" s="3" t="s">
        <v>795</v>
      </c>
      <c r="E138" s="5">
        <v>500000</v>
      </c>
      <c r="F138" s="54" t="s">
        <v>18</v>
      </c>
      <c r="G138" s="54" t="s">
        <v>26</v>
      </c>
      <c r="H138" s="3" t="s">
        <v>20</v>
      </c>
      <c r="I138" s="5">
        <v>493109.5</v>
      </c>
      <c r="J138" s="5">
        <v>496109.5</v>
      </c>
      <c r="K138" s="5" t="s">
        <v>36</v>
      </c>
      <c r="L138" s="5" t="s">
        <v>37</v>
      </c>
      <c r="M138" s="59">
        <v>65107254945</v>
      </c>
      <c r="N138" s="84">
        <v>243195</v>
      </c>
      <c r="O138" s="92" t="s">
        <v>796</v>
      </c>
    </row>
    <row r="139" spans="1:15" s="4" customFormat="1" ht="21" customHeight="1">
      <c r="A139" s="7">
        <v>2566</v>
      </c>
      <c r="B139" s="6" t="s">
        <v>16</v>
      </c>
      <c r="C139" s="5" t="s">
        <v>16</v>
      </c>
      <c r="D139" s="3" t="s">
        <v>1692</v>
      </c>
      <c r="E139" s="5">
        <v>780</v>
      </c>
      <c r="F139" s="54" t="s">
        <v>18</v>
      </c>
      <c r="G139" s="54" t="s">
        <v>26</v>
      </c>
      <c r="H139" s="3" t="s">
        <v>20</v>
      </c>
      <c r="I139" s="5">
        <v>780</v>
      </c>
      <c r="J139" s="5">
        <v>780</v>
      </c>
      <c r="K139" s="64" t="s">
        <v>808</v>
      </c>
      <c r="L139" s="3" t="s">
        <v>1249</v>
      </c>
      <c r="M139" s="59" t="s">
        <v>33</v>
      </c>
      <c r="N139" s="85">
        <v>243195</v>
      </c>
      <c r="O139" s="85">
        <v>243195</v>
      </c>
    </row>
    <row r="140" spans="1:15" s="4" customFormat="1" ht="21" customHeight="1">
      <c r="A140" s="3">
        <v>2566</v>
      </c>
      <c r="B140" s="3" t="s">
        <v>16</v>
      </c>
      <c r="C140" s="5" t="s">
        <v>16</v>
      </c>
      <c r="D140" s="3" t="s">
        <v>665</v>
      </c>
      <c r="E140" s="5">
        <v>199900</v>
      </c>
      <c r="F140" s="54" t="s">
        <v>18</v>
      </c>
      <c r="G140" s="54" t="s">
        <v>26</v>
      </c>
      <c r="H140" s="3" t="s">
        <v>20</v>
      </c>
      <c r="I140" s="5">
        <v>198700</v>
      </c>
      <c r="J140" s="5">
        <v>198700</v>
      </c>
      <c r="K140" s="5" t="s">
        <v>568</v>
      </c>
      <c r="L140" s="5" t="s">
        <v>569</v>
      </c>
      <c r="M140" s="59">
        <v>65107391664</v>
      </c>
      <c r="N140" s="84">
        <v>243196</v>
      </c>
      <c r="O140" s="84">
        <v>243203</v>
      </c>
    </row>
    <row r="141" spans="1:15" s="4" customFormat="1" ht="21" customHeight="1">
      <c r="A141" s="7">
        <v>2566</v>
      </c>
      <c r="B141" s="6" t="s">
        <v>16</v>
      </c>
      <c r="C141" s="5" t="s">
        <v>16</v>
      </c>
      <c r="D141" s="3" t="s">
        <v>1082</v>
      </c>
      <c r="E141" s="5">
        <v>57000</v>
      </c>
      <c r="F141" s="54" t="s">
        <v>18</v>
      </c>
      <c r="G141" s="54" t="s">
        <v>26</v>
      </c>
      <c r="H141" s="3" t="s">
        <v>20</v>
      </c>
      <c r="I141" s="5">
        <v>57000</v>
      </c>
      <c r="J141" s="5">
        <v>57000</v>
      </c>
      <c r="K141" s="9" t="s">
        <v>57</v>
      </c>
      <c r="L141" s="3" t="s">
        <v>58</v>
      </c>
      <c r="M141" s="59" t="s">
        <v>33</v>
      </c>
      <c r="N141" s="85">
        <v>243196</v>
      </c>
      <c r="O141" s="85">
        <v>243229</v>
      </c>
    </row>
    <row r="142" spans="1:15" s="4" customFormat="1" ht="21" customHeight="1">
      <c r="A142" s="48">
        <v>2566</v>
      </c>
      <c r="B142" s="6" t="s">
        <v>16</v>
      </c>
      <c r="C142" s="5" t="s">
        <v>16</v>
      </c>
      <c r="D142" s="29" t="s">
        <v>1352</v>
      </c>
      <c r="E142" s="126">
        <v>45400</v>
      </c>
      <c r="F142" s="97" t="s">
        <v>18</v>
      </c>
      <c r="G142" s="55" t="s">
        <v>26</v>
      </c>
      <c r="H142" s="27" t="s">
        <v>20</v>
      </c>
      <c r="I142" s="74">
        <v>45400</v>
      </c>
      <c r="J142" s="74">
        <v>45400</v>
      </c>
      <c r="K142" s="66" t="s">
        <v>314</v>
      </c>
      <c r="L142" s="28" t="s">
        <v>1353</v>
      </c>
      <c r="M142" s="59" t="s">
        <v>33</v>
      </c>
      <c r="N142" s="94">
        <v>243199</v>
      </c>
      <c r="O142" s="94">
        <v>243199</v>
      </c>
    </row>
    <row r="143" spans="1:15" s="4" customFormat="1" ht="21" customHeight="1">
      <c r="A143" s="7">
        <v>2566</v>
      </c>
      <c r="B143" s="6" t="s">
        <v>16</v>
      </c>
      <c r="C143" s="5" t="s">
        <v>16</v>
      </c>
      <c r="D143" s="3" t="s">
        <v>1153</v>
      </c>
      <c r="E143" s="5">
        <v>3465.09</v>
      </c>
      <c r="F143" s="54" t="s">
        <v>18</v>
      </c>
      <c r="G143" s="54" t="s">
        <v>26</v>
      </c>
      <c r="H143" s="3" t="s">
        <v>20</v>
      </c>
      <c r="I143" s="5">
        <v>3465.09</v>
      </c>
      <c r="J143" s="5">
        <v>3465.09</v>
      </c>
      <c r="K143" s="9" t="s">
        <v>1032</v>
      </c>
      <c r="L143" s="3" t="s">
        <v>1152</v>
      </c>
      <c r="M143" s="59" t="s">
        <v>33</v>
      </c>
      <c r="N143" s="85">
        <v>243200</v>
      </c>
      <c r="O143" s="85">
        <v>243217</v>
      </c>
    </row>
    <row r="144" spans="1:15" s="4" customFormat="1" ht="21" customHeight="1">
      <c r="A144" s="7">
        <v>2566</v>
      </c>
      <c r="B144" s="6" t="s">
        <v>16</v>
      </c>
      <c r="C144" s="5" t="s">
        <v>16</v>
      </c>
      <c r="D144" s="3" t="s">
        <v>1697</v>
      </c>
      <c r="E144" s="5">
        <v>90</v>
      </c>
      <c r="F144" s="54" t="s">
        <v>18</v>
      </c>
      <c r="G144" s="54" t="s">
        <v>26</v>
      </c>
      <c r="H144" s="3" t="s">
        <v>20</v>
      </c>
      <c r="I144" s="5">
        <v>90</v>
      </c>
      <c r="J144" s="5">
        <v>90</v>
      </c>
      <c r="K144" s="5" t="s">
        <v>33</v>
      </c>
      <c r="L144" s="3" t="s">
        <v>1698</v>
      </c>
      <c r="M144" s="59" t="s">
        <v>33</v>
      </c>
      <c r="N144" s="85">
        <v>243200</v>
      </c>
      <c r="O144" s="85">
        <v>243200</v>
      </c>
    </row>
    <row r="145" spans="1:15" s="4" customFormat="1" ht="21" customHeight="1">
      <c r="A145" s="7">
        <v>2566</v>
      </c>
      <c r="B145" s="6" t="s">
        <v>16</v>
      </c>
      <c r="C145" s="5" t="s">
        <v>16</v>
      </c>
      <c r="D145" s="3" t="s">
        <v>1693</v>
      </c>
      <c r="E145" s="5">
        <v>4180</v>
      </c>
      <c r="F145" s="54" t="s">
        <v>18</v>
      </c>
      <c r="G145" s="54" t="s">
        <v>26</v>
      </c>
      <c r="H145" s="3" t="s">
        <v>20</v>
      </c>
      <c r="I145" s="5">
        <v>4180</v>
      </c>
      <c r="J145" s="5">
        <v>4180</v>
      </c>
      <c r="K145" s="64" t="s">
        <v>807</v>
      </c>
      <c r="L145" s="3" t="s">
        <v>1694</v>
      </c>
      <c r="M145" s="59" t="s">
        <v>33</v>
      </c>
      <c r="N145" s="85">
        <v>243200</v>
      </c>
      <c r="O145" s="85">
        <v>243200</v>
      </c>
    </row>
    <row r="146" spans="1:15" s="4" customFormat="1" ht="21" customHeight="1">
      <c r="A146" s="7">
        <v>2566</v>
      </c>
      <c r="B146" s="6" t="s">
        <v>16</v>
      </c>
      <c r="C146" s="5" t="s">
        <v>16</v>
      </c>
      <c r="D146" s="3" t="s">
        <v>1695</v>
      </c>
      <c r="E146" s="5">
        <v>360</v>
      </c>
      <c r="F146" s="54" t="s">
        <v>18</v>
      </c>
      <c r="G146" s="54" t="s">
        <v>26</v>
      </c>
      <c r="H146" s="3" t="s">
        <v>20</v>
      </c>
      <c r="I146" s="5">
        <v>360</v>
      </c>
      <c r="J146" s="5">
        <v>360</v>
      </c>
      <c r="K146" s="64" t="s">
        <v>1225</v>
      </c>
      <c r="L146" s="3" t="s">
        <v>1696</v>
      </c>
      <c r="M146" s="59" t="s">
        <v>33</v>
      </c>
      <c r="N146" s="85">
        <v>243200</v>
      </c>
      <c r="O146" s="85">
        <v>243200</v>
      </c>
    </row>
    <row r="147" spans="1:15" s="4" customFormat="1" ht="21" customHeight="1">
      <c r="A147" s="7">
        <v>2566</v>
      </c>
      <c r="B147" s="6" t="s">
        <v>16</v>
      </c>
      <c r="C147" s="5" t="s">
        <v>16</v>
      </c>
      <c r="D147" s="3" t="s">
        <v>1699</v>
      </c>
      <c r="E147" s="5">
        <v>45</v>
      </c>
      <c r="F147" s="54" t="s">
        <v>18</v>
      </c>
      <c r="G147" s="54" t="s">
        <v>26</v>
      </c>
      <c r="H147" s="3" t="s">
        <v>20</v>
      </c>
      <c r="I147" s="5">
        <v>45</v>
      </c>
      <c r="J147" s="5">
        <v>45</v>
      </c>
      <c r="K147" s="64" t="s">
        <v>982</v>
      </c>
      <c r="L147" s="3" t="s">
        <v>1700</v>
      </c>
      <c r="M147" s="59" t="s">
        <v>33</v>
      </c>
      <c r="N147" s="85">
        <v>243200</v>
      </c>
      <c r="O147" s="85">
        <v>243200</v>
      </c>
    </row>
    <row r="148" spans="1:15" s="4" customFormat="1" ht="21" customHeight="1">
      <c r="A148" s="7">
        <v>2566</v>
      </c>
      <c r="B148" s="6" t="s">
        <v>16</v>
      </c>
      <c r="C148" s="5" t="s">
        <v>16</v>
      </c>
      <c r="D148" s="3" t="s">
        <v>1701</v>
      </c>
      <c r="E148" s="5">
        <v>4695</v>
      </c>
      <c r="F148" s="54" t="s">
        <v>18</v>
      </c>
      <c r="G148" s="54" t="s">
        <v>26</v>
      </c>
      <c r="H148" s="3" t="s">
        <v>20</v>
      </c>
      <c r="I148" s="5">
        <v>4695</v>
      </c>
      <c r="J148" s="5">
        <v>4695</v>
      </c>
      <c r="K148" s="64" t="s">
        <v>985</v>
      </c>
      <c r="L148" s="3" t="s">
        <v>986</v>
      </c>
      <c r="M148" s="59" t="s">
        <v>33</v>
      </c>
      <c r="N148" s="85">
        <v>243200</v>
      </c>
      <c r="O148" s="85">
        <v>243200</v>
      </c>
    </row>
    <row r="149" spans="1:15" s="4" customFormat="1" ht="21" customHeight="1">
      <c r="A149" s="7">
        <v>2566</v>
      </c>
      <c r="B149" s="6" t="s">
        <v>16</v>
      </c>
      <c r="C149" s="5" t="s">
        <v>16</v>
      </c>
      <c r="D149" s="3" t="s">
        <v>1702</v>
      </c>
      <c r="E149" s="5">
        <v>33400</v>
      </c>
      <c r="F149" s="54" t="s">
        <v>18</v>
      </c>
      <c r="G149" s="54" t="s">
        <v>26</v>
      </c>
      <c r="H149" s="3" t="s">
        <v>20</v>
      </c>
      <c r="I149" s="5">
        <v>33400</v>
      </c>
      <c r="J149" s="5">
        <v>33400</v>
      </c>
      <c r="K149" s="64" t="s">
        <v>1227</v>
      </c>
      <c r="L149" s="3" t="s">
        <v>1703</v>
      </c>
      <c r="M149" s="59" t="s">
        <v>33</v>
      </c>
      <c r="N149" s="85">
        <v>243200</v>
      </c>
      <c r="O149" s="85">
        <v>243250</v>
      </c>
    </row>
    <row r="150" spans="1:15" s="4" customFormat="1" ht="21" customHeight="1">
      <c r="A150" s="3">
        <v>2566</v>
      </c>
      <c r="B150" s="3" t="s">
        <v>16</v>
      </c>
      <c r="C150" s="5" t="s">
        <v>16</v>
      </c>
      <c r="D150" s="3" t="s">
        <v>663</v>
      </c>
      <c r="E150" s="5">
        <v>299870</v>
      </c>
      <c r="F150" s="54" t="s">
        <v>18</v>
      </c>
      <c r="G150" s="54" t="s">
        <v>26</v>
      </c>
      <c r="H150" s="3" t="s">
        <v>20</v>
      </c>
      <c r="I150" s="5">
        <v>299870</v>
      </c>
      <c r="J150" s="5">
        <v>299870</v>
      </c>
      <c r="K150" s="5" t="s">
        <v>568</v>
      </c>
      <c r="L150" s="5" t="s">
        <v>569</v>
      </c>
      <c r="M150" s="59">
        <v>65117037698</v>
      </c>
      <c r="N150" s="84">
        <v>243201</v>
      </c>
      <c r="O150" s="81" t="s">
        <v>664</v>
      </c>
    </row>
    <row r="151" spans="1:15" s="4" customFormat="1" ht="21" customHeight="1">
      <c r="A151" s="3">
        <v>2566</v>
      </c>
      <c r="B151" s="3" t="s">
        <v>16</v>
      </c>
      <c r="C151" s="5" t="s">
        <v>16</v>
      </c>
      <c r="D151" s="3" t="s">
        <v>714</v>
      </c>
      <c r="E151" s="5">
        <v>214400</v>
      </c>
      <c r="F151" s="54" t="s">
        <v>18</v>
      </c>
      <c r="G151" s="54" t="s">
        <v>26</v>
      </c>
      <c r="H151" s="3" t="s">
        <v>20</v>
      </c>
      <c r="I151" s="5">
        <v>214000</v>
      </c>
      <c r="J151" s="5">
        <v>212990</v>
      </c>
      <c r="K151" s="5" t="s">
        <v>715</v>
      </c>
      <c r="L151" s="5" t="s">
        <v>716</v>
      </c>
      <c r="M151" s="59">
        <v>65107269317</v>
      </c>
      <c r="N151" s="84">
        <v>243201</v>
      </c>
      <c r="O151" s="84">
        <v>243231</v>
      </c>
    </row>
    <row r="152" spans="1:15" s="4" customFormat="1" ht="21" customHeight="1">
      <c r="A152" s="48">
        <v>2566</v>
      </c>
      <c r="B152" s="6" t="s">
        <v>16</v>
      </c>
      <c r="C152" s="5" t="s">
        <v>16</v>
      </c>
      <c r="D152" s="29" t="s">
        <v>1407</v>
      </c>
      <c r="E152" s="126">
        <v>5980</v>
      </c>
      <c r="F152" s="97" t="s">
        <v>18</v>
      </c>
      <c r="G152" s="55" t="s">
        <v>26</v>
      </c>
      <c r="H152" s="27" t="s">
        <v>20</v>
      </c>
      <c r="I152" s="74">
        <v>5980</v>
      </c>
      <c r="J152" s="74">
        <v>5980</v>
      </c>
      <c r="K152" s="66" t="s">
        <v>1408</v>
      </c>
      <c r="L152" s="29" t="s">
        <v>1409</v>
      </c>
      <c r="M152" s="59" t="s">
        <v>33</v>
      </c>
      <c r="N152" s="94">
        <v>243202</v>
      </c>
      <c r="O152" s="94">
        <v>243202</v>
      </c>
    </row>
    <row r="153" spans="1:15" s="4" customFormat="1" ht="21" customHeight="1">
      <c r="A153" s="3">
        <v>2566</v>
      </c>
      <c r="B153" s="3" t="s">
        <v>16</v>
      </c>
      <c r="C153" s="5" t="s">
        <v>16</v>
      </c>
      <c r="D153" s="3" t="s">
        <v>794</v>
      </c>
      <c r="E153" s="5">
        <v>400000000</v>
      </c>
      <c r="F153" s="54" t="s">
        <v>18</v>
      </c>
      <c r="G153" s="54" t="s">
        <v>19</v>
      </c>
      <c r="H153" s="3" t="s">
        <v>147</v>
      </c>
      <c r="I153" s="73">
        <v>385683458.08999997</v>
      </c>
      <c r="J153" s="5">
        <v>385400000</v>
      </c>
      <c r="K153" s="5" t="s">
        <v>92</v>
      </c>
      <c r="L153" s="5" t="s">
        <v>93</v>
      </c>
      <c r="M153" s="59">
        <v>65087373875</v>
      </c>
      <c r="N153" s="84">
        <v>243203</v>
      </c>
      <c r="O153" s="84">
        <v>243742</v>
      </c>
    </row>
    <row r="154" spans="1:15" s="4" customFormat="1" ht="21" customHeight="1">
      <c r="A154" s="7">
        <v>2566</v>
      </c>
      <c r="B154" s="6" t="s">
        <v>16</v>
      </c>
      <c r="C154" s="5" t="s">
        <v>16</v>
      </c>
      <c r="D154" s="3" t="s">
        <v>863</v>
      </c>
      <c r="E154" s="73">
        <v>500</v>
      </c>
      <c r="F154" s="54" t="s">
        <v>18</v>
      </c>
      <c r="G154" s="54" t="s">
        <v>26</v>
      </c>
      <c r="H154" s="3" t="s">
        <v>20</v>
      </c>
      <c r="I154" s="5">
        <v>500</v>
      </c>
      <c r="J154" s="5">
        <v>500</v>
      </c>
      <c r="K154" s="64" t="s">
        <v>593</v>
      </c>
      <c r="L154" s="3" t="s">
        <v>864</v>
      </c>
      <c r="M154" s="59" t="s">
        <v>33</v>
      </c>
      <c r="N154" s="85">
        <v>243204</v>
      </c>
      <c r="O154" s="85">
        <v>243204</v>
      </c>
    </row>
    <row r="155" spans="1:15" s="4" customFormat="1" ht="21" customHeight="1">
      <c r="A155" s="3">
        <v>2566</v>
      </c>
      <c r="B155" s="3" t="s">
        <v>16</v>
      </c>
      <c r="C155" s="5" t="s">
        <v>16</v>
      </c>
      <c r="D155" s="3" t="s">
        <v>756</v>
      </c>
      <c r="E155" s="5">
        <v>6050000</v>
      </c>
      <c r="F155" s="54" t="s">
        <v>18</v>
      </c>
      <c r="G155" s="54" t="s">
        <v>26</v>
      </c>
      <c r="H155" s="3" t="s">
        <v>20</v>
      </c>
      <c r="I155" s="5">
        <v>6080000</v>
      </c>
      <c r="J155" s="5">
        <v>6050000</v>
      </c>
      <c r="K155" s="5" t="s">
        <v>116</v>
      </c>
      <c r="L155" s="5" t="s">
        <v>117</v>
      </c>
      <c r="M155" s="59">
        <v>65107060234</v>
      </c>
      <c r="N155" s="84">
        <v>243206</v>
      </c>
      <c r="O155" s="84">
        <v>243356</v>
      </c>
    </row>
    <row r="156" spans="1:15" s="4" customFormat="1" ht="21" customHeight="1">
      <c r="A156" s="7">
        <v>2566</v>
      </c>
      <c r="B156" s="6" t="s">
        <v>16</v>
      </c>
      <c r="C156" s="5" t="s">
        <v>16</v>
      </c>
      <c r="D156" s="3" t="s">
        <v>1704</v>
      </c>
      <c r="E156" s="5">
        <v>8560</v>
      </c>
      <c r="F156" s="54" t="s">
        <v>18</v>
      </c>
      <c r="G156" s="54" t="s">
        <v>26</v>
      </c>
      <c r="H156" s="3" t="s">
        <v>20</v>
      </c>
      <c r="I156" s="5">
        <v>8560</v>
      </c>
      <c r="J156" s="5">
        <v>8560</v>
      </c>
      <c r="K156" s="64" t="s">
        <v>1690</v>
      </c>
      <c r="L156" s="3" t="s">
        <v>1691</v>
      </c>
      <c r="M156" s="59" t="s">
        <v>33</v>
      </c>
      <c r="N156" s="85">
        <v>243206</v>
      </c>
      <c r="O156" s="85">
        <v>243232</v>
      </c>
    </row>
    <row r="157" spans="1:15" s="4" customFormat="1" ht="21" customHeight="1">
      <c r="A157" s="3">
        <v>2566</v>
      </c>
      <c r="B157" s="3" t="s">
        <v>16</v>
      </c>
      <c r="C157" s="5" t="s">
        <v>16</v>
      </c>
      <c r="D157" s="3" t="s">
        <v>706</v>
      </c>
      <c r="E157" s="5">
        <v>180000</v>
      </c>
      <c r="F157" s="54" t="s">
        <v>18</v>
      </c>
      <c r="G157" s="54" t="s">
        <v>26</v>
      </c>
      <c r="H157" s="3" t="s">
        <v>20</v>
      </c>
      <c r="I157" s="5">
        <v>180000</v>
      </c>
      <c r="J157" s="5">
        <v>180000</v>
      </c>
      <c r="K157" s="5" t="s">
        <v>707</v>
      </c>
      <c r="L157" s="5" t="s">
        <v>708</v>
      </c>
      <c r="M157" s="59">
        <v>65117027659</v>
      </c>
      <c r="N157" s="84">
        <v>243207</v>
      </c>
      <c r="O157" s="81" t="s">
        <v>709</v>
      </c>
    </row>
    <row r="158" spans="1:15" s="4" customFormat="1" ht="21" customHeight="1">
      <c r="A158" s="3">
        <v>2566</v>
      </c>
      <c r="B158" s="3" t="s">
        <v>16</v>
      </c>
      <c r="C158" s="5" t="s">
        <v>16</v>
      </c>
      <c r="D158" s="3" t="s">
        <v>752</v>
      </c>
      <c r="E158" s="73">
        <v>2785120</v>
      </c>
      <c r="F158" s="54" t="s">
        <v>18</v>
      </c>
      <c r="G158" s="54" t="s">
        <v>26</v>
      </c>
      <c r="H158" s="3" t="s">
        <v>147</v>
      </c>
      <c r="I158" s="73">
        <v>2773879</v>
      </c>
      <c r="J158" s="73">
        <v>2350000</v>
      </c>
      <c r="K158" s="5" t="s">
        <v>753</v>
      </c>
      <c r="L158" s="5" t="s">
        <v>754</v>
      </c>
      <c r="M158" s="106" t="s">
        <v>755</v>
      </c>
      <c r="N158" s="84">
        <v>243207</v>
      </c>
      <c r="O158" s="84">
        <v>243537</v>
      </c>
    </row>
    <row r="159" spans="1:15" s="4" customFormat="1" ht="21" customHeight="1">
      <c r="A159" s="7">
        <v>2566</v>
      </c>
      <c r="B159" s="6" t="s">
        <v>16</v>
      </c>
      <c r="C159" s="5" t="s">
        <v>16</v>
      </c>
      <c r="D159" s="3" t="s">
        <v>1083</v>
      </c>
      <c r="E159" s="5">
        <v>61639.99</v>
      </c>
      <c r="F159" s="54" t="s">
        <v>18</v>
      </c>
      <c r="G159" s="54" t="s">
        <v>26</v>
      </c>
      <c r="H159" s="3" t="s">
        <v>20</v>
      </c>
      <c r="I159" s="5">
        <v>61639.99</v>
      </c>
      <c r="J159" s="5">
        <v>61639.99</v>
      </c>
      <c r="K159" s="9" t="s">
        <v>985</v>
      </c>
      <c r="L159" s="3" t="s">
        <v>986</v>
      </c>
      <c r="M159" s="59" t="s">
        <v>33</v>
      </c>
      <c r="N159" s="85">
        <v>243207</v>
      </c>
      <c r="O159" s="85">
        <v>243241</v>
      </c>
    </row>
    <row r="160" spans="1:15" s="4" customFormat="1" ht="21" customHeight="1">
      <c r="A160" s="7">
        <v>2566</v>
      </c>
      <c r="B160" s="6" t="s">
        <v>16</v>
      </c>
      <c r="C160" s="5" t="s">
        <v>16</v>
      </c>
      <c r="D160" s="3" t="s">
        <v>1154</v>
      </c>
      <c r="E160" s="5">
        <v>8371.57</v>
      </c>
      <c r="F160" s="54" t="s">
        <v>18</v>
      </c>
      <c r="G160" s="54" t="s">
        <v>26</v>
      </c>
      <c r="H160" s="3" t="s">
        <v>20</v>
      </c>
      <c r="I160" s="5">
        <v>8371.57</v>
      </c>
      <c r="J160" s="5">
        <v>8371.57</v>
      </c>
      <c r="K160" s="9" t="s">
        <v>1149</v>
      </c>
      <c r="L160" s="3" t="s">
        <v>1150</v>
      </c>
      <c r="M160" s="59" t="s">
        <v>33</v>
      </c>
      <c r="N160" s="85">
        <v>243207</v>
      </c>
      <c r="O160" s="85">
        <v>243217</v>
      </c>
    </row>
    <row r="161" spans="1:15" s="4" customFormat="1" ht="21" customHeight="1">
      <c r="A161" s="7">
        <v>2566</v>
      </c>
      <c r="B161" s="6" t="s">
        <v>16</v>
      </c>
      <c r="C161" s="5" t="s">
        <v>16</v>
      </c>
      <c r="D161" s="3" t="s">
        <v>1153</v>
      </c>
      <c r="E161" s="5">
        <v>9150.5300000000007</v>
      </c>
      <c r="F161" s="54" t="s">
        <v>18</v>
      </c>
      <c r="G161" s="54" t="s">
        <v>26</v>
      </c>
      <c r="H161" s="3" t="s">
        <v>20</v>
      </c>
      <c r="I161" s="5">
        <v>9150.5300000000007</v>
      </c>
      <c r="J161" s="5">
        <v>9150.5300000000007</v>
      </c>
      <c r="K161" s="9" t="s">
        <v>1032</v>
      </c>
      <c r="L161" s="3" t="s">
        <v>1152</v>
      </c>
      <c r="M161" s="59" t="s">
        <v>33</v>
      </c>
      <c r="N161" s="85">
        <v>243207</v>
      </c>
      <c r="O161" s="85">
        <v>243228</v>
      </c>
    </row>
    <row r="162" spans="1:15" s="4" customFormat="1" ht="21" customHeight="1">
      <c r="A162" s="48">
        <v>2566</v>
      </c>
      <c r="B162" s="6" t="s">
        <v>16</v>
      </c>
      <c r="C162" s="5" t="s">
        <v>16</v>
      </c>
      <c r="D162" s="30" t="s">
        <v>1609</v>
      </c>
      <c r="E162" s="74">
        <v>10000</v>
      </c>
      <c r="F162" s="97" t="s">
        <v>18</v>
      </c>
      <c r="G162" s="55" t="s">
        <v>26</v>
      </c>
      <c r="H162" s="27" t="s">
        <v>20</v>
      </c>
      <c r="I162" s="76">
        <v>9990</v>
      </c>
      <c r="J162" s="76">
        <v>9990</v>
      </c>
      <c r="K162" s="11" t="s">
        <v>491</v>
      </c>
      <c r="L162" s="30" t="s">
        <v>1610</v>
      </c>
      <c r="M162" s="59" t="s">
        <v>33</v>
      </c>
      <c r="N162" s="96">
        <v>243207</v>
      </c>
      <c r="O162" s="96">
        <v>243207</v>
      </c>
    </row>
    <row r="163" spans="1:15" s="4" customFormat="1" ht="21" customHeight="1">
      <c r="A163" s="7">
        <v>2566</v>
      </c>
      <c r="B163" s="6" t="s">
        <v>16</v>
      </c>
      <c r="C163" s="5" t="s">
        <v>16</v>
      </c>
      <c r="D163" s="3" t="s">
        <v>1705</v>
      </c>
      <c r="E163" s="5">
        <v>46365</v>
      </c>
      <c r="F163" s="54" t="s">
        <v>18</v>
      </c>
      <c r="G163" s="54" t="s">
        <v>26</v>
      </c>
      <c r="H163" s="3" t="s">
        <v>20</v>
      </c>
      <c r="I163" s="5">
        <v>46365</v>
      </c>
      <c r="J163" s="5">
        <v>46365</v>
      </c>
      <c r="K163" s="64" t="s">
        <v>819</v>
      </c>
      <c r="L163" s="3" t="s">
        <v>1706</v>
      </c>
      <c r="M163" s="59" t="s">
        <v>33</v>
      </c>
      <c r="N163" s="85">
        <v>243207</v>
      </c>
      <c r="O163" s="85">
        <v>243207</v>
      </c>
    </row>
    <row r="164" spans="1:15" s="4" customFormat="1" ht="21" customHeight="1">
      <c r="A164" s="7">
        <v>2566</v>
      </c>
      <c r="B164" s="6" t="s">
        <v>16</v>
      </c>
      <c r="C164" s="5" t="s">
        <v>16</v>
      </c>
      <c r="D164" s="3" t="s">
        <v>1707</v>
      </c>
      <c r="E164" s="5">
        <v>11800</v>
      </c>
      <c r="F164" s="54" t="s">
        <v>18</v>
      </c>
      <c r="G164" s="54" t="s">
        <v>26</v>
      </c>
      <c r="H164" s="3" t="s">
        <v>20</v>
      </c>
      <c r="I164" s="5">
        <v>11800</v>
      </c>
      <c r="J164" s="5">
        <v>11800</v>
      </c>
      <c r="K164" s="64" t="s">
        <v>818</v>
      </c>
      <c r="L164" s="3" t="s">
        <v>978</v>
      </c>
      <c r="M164" s="59" t="s">
        <v>33</v>
      </c>
      <c r="N164" s="85">
        <v>243207</v>
      </c>
      <c r="O164" s="85">
        <v>243207</v>
      </c>
    </row>
    <row r="165" spans="1:15" s="4" customFormat="1" ht="21" customHeight="1">
      <c r="A165" s="3">
        <v>2566</v>
      </c>
      <c r="B165" s="3" t="s">
        <v>16</v>
      </c>
      <c r="C165" s="5" t="s">
        <v>16</v>
      </c>
      <c r="D165" s="3" t="s">
        <v>609</v>
      </c>
      <c r="E165" s="5">
        <v>235018</v>
      </c>
      <c r="F165" s="54" t="s">
        <v>18</v>
      </c>
      <c r="G165" s="54" t="s">
        <v>26</v>
      </c>
      <c r="H165" s="3" t="s">
        <v>20</v>
      </c>
      <c r="I165" s="5">
        <v>235018</v>
      </c>
      <c r="J165" s="5">
        <v>235018</v>
      </c>
      <c r="K165" s="5" t="s">
        <v>610</v>
      </c>
      <c r="L165" s="5" t="s">
        <v>611</v>
      </c>
      <c r="M165" s="130">
        <v>65117159595</v>
      </c>
      <c r="N165" s="84">
        <v>243208</v>
      </c>
      <c r="O165" s="81" t="s">
        <v>612</v>
      </c>
    </row>
    <row r="166" spans="1:15" s="4" customFormat="1" ht="21" customHeight="1">
      <c r="A166" s="3">
        <v>2566</v>
      </c>
      <c r="B166" s="3" t="s">
        <v>16</v>
      </c>
      <c r="C166" s="5" t="s">
        <v>16</v>
      </c>
      <c r="D166" s="3" t="s">
        <v>642</v>
      </c>
      <c r="E166" s="5">
        <v>400000</v>
      </c>
      <c r="F166" s="54" t="s">
        <v>18</v>
      </c>
      <c r="G166" s="54" t="s">
        <v>26</v>
      </c>
      <c r="H166" s="3" t="s">
        <v>20</v>
      </c>
      <c r="I166" s="5">
        <v>399000</v>
      </c>
      <c r="J166" s="5">
        <v>399000</v>
      </c>
      <c r="K166" s="5" t="s">
        <v>643</v>
      </c>
      <c r="L166" s="5" t="s">
        <v>644</v>
      </c>
      <c r="M166" s="59">
        <v>65117169502</v>
      </c>
      <c r="N166" s="84">
        <v>243208</v>
      </c>
      <c r="O166" s="81" t="s">
        <v>612</v>
      </c>
    </row>
    <row r="167" spans="1:15" s="4" customFormat="1" ht="21" customHeight="1">
      <c r="A167" s="48">
        <v>2566</v>
      </c>
      <c r="B167" s="6" t="s">
        <v>16</v>
      </c>
      <c r="C167" s="5" t="s">
        <v>16</v>
      </c>
      <c r="D167" s="28" t="s">
        <v>1304</v>
      </c>
      <c r="E167" s="74">
        <v>35096</v>
      </c>
      <c r="F167" s="97" t="s">
        <v>18</v>
      </c>
      <c r="G167" s="55" t="s">
        <v>26</v>
      </c>
      <c r="H167" s="27" t="s">
        <v>20</v>
      </c>
      <c r="I167" s="74">
        <v>35096</v>
      </c>
      <c r="J167" s="74">
        <v>35096</v>
      </c>
      <c r="K167" s="66" t="s">
        <v>1305</v>
      </c>
      <c r="L167" s="28" t="s">
        <v>1306</v>
      </c>
      <c r="M167" s="59" t="s">
        <v>33</v>
      </c>
      <c r="N167" s="87">
        <v>243208</v>
      </c>
      <c r="O167" s="87">
        <v>243208</v>
      </c>
    </row>
    <row r="168" spans="1:15" s="4" customFormat="1" ht="21" customHeight="1">
      <c r="A168" s="3">
        <v>2566</v>
      </c>
      <c r="B168" s="3" t="s">
        <v>16</v>
      </c>
      <c r="C168" s="5" t="s">
        <v>16</v>
      </c>
      <c r="D168" s="3" t="s">
        <v>653</v>
      </c>
      <c r="E168" s="5">
        <v>1420000</v>
      </c>
      <c r="F168" s="54" t="s">
        <v>18</v>
      </c>
      <c r="G168" s="54" t="s">
        <v>26</v>
      </c>
      <c r="H168" s="3" t="s">
        <v>20</v>
      </c>
      <c r="I168" s="5">
        <v>1412000</v>
      </c>
      <c r="J168" s="5">
        <v>1412000</v>
      </c>
      <c r="K168" s="5" t="s">
        <v>654</v>
      </c>
      <c r="L168" s="5" t="s">
        <v>655</v>
      </c>
      <c r="M168" s="59">
        <v>65117130977</v>
      </c>
      <c r="N168" s="84">
        <v>243209</v>
      </c>
      <c r="O168" s="84">
        <v>243211</v>
      </c>
    </row>
    <row r="169" spans="1:15" s="4" customFormat="1" ht="21" customHeight="1">
      <c r="A169" s="3">
        <v>2566</v>
      </c>
      <c r="B169" s="3" t="s">
        <v>16</v>
      </c>
      <c r="C169" s="5" t="s">
        <v>16</v>
      </c>
      <c r="D169" s="3" t="s">
        <v>656</v>
      </c>
      <c r="E169" s="5">
        <v>200000</v>
      </c>
      <c r="F169" s="54" t="s">
        <v>18</v>
      </c>
      <c r="G169" s="54" t="s">
        <v>26</v>
      </c>
      <c r="H169" s="3" t="s">
        <v>20</v>
      </c>
      <c r="I169" s="5">
        <v>200000</v>
      </c>
      <c r="J169" s="5">
        <v>200000</v>
      </c>
      <c r="K169" s="5" t="s">
        <v>657</v>
      </c>
      <c r="L169" s="5" t="s">
        <v>658</v>
      </c>
      <c r="M169" s="59">
        <v>65117147945</v>
      </c>
      <c r="N169" s="84">
        <v>243209</v>
      </c>
      <c r="O169" s="81" t="s">
        <v>659</v>
      </c>
    </row>
    <row r="170" spans="1:15" s="4" customFormat="1" ht="21" customHeight="1">
      <c r="A170" s="7">
        <v>2566</v>
      </c>
      <c r="B170" s="6" t="s">
        <v>16</v>
      </c>
      <c r="C170" s="5" t="s">
        <v>16</v>
      </c>
      <c r="D170" s="3" t="s">
        <v>1101</v>
      </c>
      <c r="E170" s="5">
        <v>97120.5</v>
      </c>
      <c r="F170" s="54" t="s">
        <v>18</v>
      </c>
      <c r="G170" s="54" t="s">
        <v>26</v>
      </c>
      <c r="H170" s="3" t="s">
        <v>20</v>
      </c>
      <c r="I170" s="5">
        <v>97120.5</v>
      </c>
      <c r="J170" s="5">
        <v>97120.5</v>
      </c>
      <c r="K170" s="9" t="s">
        <v>1102</v>
      </c>
      <c r="L170" s="3" t="s">
        <v>1103</v>
      </c>
      <c r="M170" s="59" t="s">
        <v>33</v>
      </c>
      <c r="N170" s="85">
        <v>243209</v>
      </c>
      <c r="O170" s="85">
        <v>243209</v>
      </c>
    </row>
    <row r="171" spans="1:15" s="4" customFormat="1" ht="21" customHeight="1">
      <c r="A171" s="3">
        <v>2566</v>
      </c>
      <c r="B171" s="3" t="s">
        <v>16</v>
      </c>
      <c r="C171" s="5" t="s">
        <v>16</v>
      </c>
      <c r="D171" s="3" t="s">
        <v>617</v>
      </c>
      <c r="E171" s="5">
        <v>200000</v>
      </c>
      <c r="F171" s="54" t="s">
        <v>18</v>
      </c>
      <c r="G171" s="54" t="s">
        <v>26</v>
      </c>
      <c r="H171" s="3" t="s">
        <v>20</v>
      </c>
      <c r="I171" s="5">
        <v>200000</v>
      </c>
      <c r="J171" s="5">
        <v>200000</v>
      </c>
      <c r="K171" s="5" t="s">
        <v>618</v>
      </c>
      <c r="L171" s="5" t="s">
        <v>619</v>
      </c>
      <c r="M171" s="59">
        <v>65117254277</v>
      </c>
      <c r="N171" s="84">
        <v>243210</v>
      </c>
      <c r="O171" s="84">
        <v>243598</v>
      </c>
    </row>
    <row r="172" spans="1:15" s="4" customFormat="1" ht="21" customHeight="1">
      <c r="A172" s="3">
        <v>2566</v>
      </c>
      <c r="B172" s="3" t="s">
        <v>16</v>
      </c>
      <c r="C172" s="5" t="s">
        <v>16</v>
      </c>
      <c r="D172" s="3" t="s">
        <v>620</v>
      </c>
      <c r="E172" s="129">
        <v>470000</v>
      </c>
      <c r="F172" s="54" t="s">
        <v>18</v>
      </c>
      <c r="G172" s="54" t="s">
        <v>26</v>
      </c>
      <c r="H172" s="3" t="s">
        <v>20</v>
      </c>
      <c r="I172" s="5">
        <v>470000</v>
      </c>
      <c r="J172" s="129">
        <v>470000</v>
      </c>
      <c r="K172" s="5" t="s">
        <v>621</v>
      </c>
      <c r="L172" s="5" t="s">
        <v>622</v>
      </c>
      <c r="M172" s="59">
        <v>65117253758</v>
      </c>
      <c r="N172" s="84">
        <v>243210</v>
      </c>
      <c r="O172" s="84">
        <v>243598</v>
      </c>
    </row>
    <row r="173" spans="1:15" s="4" customFormat="1" ht="21" customHeight="1">
      <c r="A173" s="7">
        <v>2566</v>
      </c>
      <c r="B173" s="6" t="s">
        <v>16</v>
      </c>
      <c r="C173" s="5" t="s">
        <v>16</v>
      </c>
      <c r="D173" s="3" t="s">
        <v>865</v>
      </c>
      <c r="E173" s="73">
        <v>389</v>
      </c>
      <c r="F173" s="54" t="s">
        <v>18</v>
      </c>
      <c r="G173" s="54" t="s">
        <v>26</v>
      </c>
      <c r="H173" s="3" t="s">
        <v>20</v>
      </c>
      <c r="I173" s="5">
        <v>389</v>
      </c>
      <c r="J173" s="5">
        <v>389</v>
      </c>
      <c r="K173" s="64" t="s">
        <v>866</v>
      </c>
      <c r="L173" s="3" t="s">
        <v>867</v>
      </c>
      <c r="M173" s="59" t="s">
        <v>33</v>
      </c>
      <c r="N173" s="85">
        <v>243210</v>
      </c>
      <c r="O173" s="85">
        <v>243210</v>
      </c>
    </row>
    <row r="174" spans="1:15" s="4" customFormat="1" ht="21" customHeight="1">
      <c r="A174" s="7">
        <v>2566</v>
      </c>
      <c r="B174" s="6" t="s">
        <v>16</v>
      </c>
      <c r="C174" s="5" t="s">
        <v>16</v>
      </c>
      <c r="D174" s="3" t="s">
        <v>868</v>
      </c>
      <c r="E174" s="73">
        <v>340</v>
      </c>
      <c r="F174" s="54" t="s">
        <v>18</v>
      </c>
      <c r="G174" s="54" t="s">
        <v>26</v>
      </c>
      <c r="H174" s="3" t="s">
        <v>20</v>
      </c>
      <c r="I174" s="5">
        <v>340</v>
      </c>
      <c r="J174" s="5">
        <v>340</v>
      </c>
      <c r="K174" s="64" t="s">
        <v>832</v>
      </c>
      <c r="L174" s="3" t="s">
        <v>848</v>
      </c>
      <c r="M174" s="59" t="s">
        <v>33</v>
      </c>
      <c r="N174" s="85">
        <v>243210</v>
      </c>
      <c r="O174" s="85">
        <v>243210</v>
      </c>
    </row>
    <row r="175" spans="1:15" s="4" customFormat="1" ht="21" customHeight="1">
      <c r="A175" s="7">
        <v>2566</v>
      </c>
      <c r="B175" s="6" t="s">
        <v>16</v>
      </c>
      <c r="C175" s="5" t="s">
        <v>16</v>
      </c>
      <c r="D175" s="3" t="s">
        <v>869</v>
      </c>
      <c r="E175" s="73">
        <v>273</v>
      </c>
      <c r="F175" s="54" t="s">
        <v>18</v>
      </c>
      <c r="G175" s="54" t="s">
        <v>26</v>
      </c>
      <c r="H175" s="3" t="s">
        <v>20</v>
      </c>
      <c r="I175" s="5">
        <v>273</v>
      </c>
      <c r="J175" s="5">
        <v>273</v>
      </c>
      <c r="K175" s="64" t="s">
        <v>832</v>
      </c>
      <c r="L175" s="3" t="s">
        <v>848</v>
      </c>
      <c r="M175" s="59" t="s">
        <v>33</v>
      </c>
      <c r="N175" s="85">
        <v>243210</v>
      </c>
      <c r="O175" s="85">
        <v>243210</v>
      </c>
    </row>
    <row r="176" spans="1:15" s="4" customFormat="1" ht="21" customHeight="1">
      <c r="A176" s="7">
        <v>2566</v>
      </c>
      <c r="B176" s="6" t="s">
        <v>16</v>
      </c>
      <c r="C176" s="5" t="s">
        <v>16</v>
      </c>
      <c r="D176" s="3" t="s">
        <v>1708</v>
      </c>
      <c r="E176" s="5">
        <v>7402</v>
      </c>
      <c r="F176" s="54" t="s">
        <v>18</v>
      </c>
      <c r="G176" s="54" t="s">
        <v>26</v>
      </c>
      <c r="H176" s="3" t="s">
        <v>20</v>
      </c>
      <c r="I176" s="5">
        <v>7402</v>
      </c>
      <c r="J176" s="5">
        <v>7402</v>
      </c>
      <c r="K176" s="64" t="s">
        <v>1709</v>
      </c>
      <c r="L176" s="3" t="s">
        <v>1710</v>
      </c>
      <c r="M176" s="59" t="s">
        <v>33</v>
      </c>
      <c r="N176" s="85">
        <v>243210</v>
      </c>
      <c r="O176" s="85">
        <v>243210</v>
      </c>
    </row>
    <row r="177" spans="1:15" s="4" customFormat="1" ht="21" customHeight="1">
      <c r="A177" s="48">
        <v>2566</v>
      </c>
      <c r="B177" s="6" t="s">
        <v>16</v>
      </c>
      <c r="C177" s="5" t="s">
        <v>16</v>
      </c>
      <c r="D177" s="28" t="s">
        <v>1299</v>
      </c>
      <c r="E177" s="74">
        <v>9900</v>
      </c>
      <c r="F177" s="97" t="s">
        <v>18</v>
      </c>
      <c r="G177" s="55" t="s">
        <v>26</v>
      </c>
      <c r="H177" s="27" t="s">
        <v>20</v>
      </c>
      <c r="I177" s="74">
        <v>9900</v>
      </c>
      <c r="J177" s="74">
        <v>9900</v>
      </c>
      <c r="K177" s="66" t="s">
        <v>491</v>
      </c>
      <c r="L177" s="28" t="s">
        <v>1300</v>
      </c>
      <c r="M177" s="59" t="s">
        <v>33</v>
      </c>
      <c r="N177" s="87">
        <v>243212</v>
      </c>
      <c r="O177" s="87">
        <v>243212</v>
      </c>
    </row>
    <row r="178" spans="1:15" s="4" customFormat="1" ht="21" customHeight="1">
      <c r="A178" s="3">
        <v>2566</v>
      </c>
      <c r="B178" s="3" t="s">
        <v>16</v>
      </c>
      <c r="C178" s="5" t="s">
        <v>16</v>
      </c>
      <c r="D178" s="3" t="s">
        <v>632</v>
      </c>
      <c r="E178" s="5">
        <v>211860</v>
      </c>
      <c r="F178" s="54" t="s">
        <v>18</v>
      </c>
      <c r="G178" s="54" t="s">
        <v>26</v>
      </c>
      <c r="H178" s="3" t="s">
        <v>20</v>
      </c>
      <c r="I178" s="5">
        <v>211860</v>
      </c>
      <c r="J178" s="5">
        <v>211860</v>
      </c>
      <c r="K178" s="5" t="s">
        <v>45</v>
      </c>
      <c r="L178" s="5" t="s">
        <v>204</v>
      </c>
      <c r="M178" s="59">
        <v>65117243773</v>
      </c>
      <c r="N178" s="84">
        <v>243213</v>
      </c>
      <c r="O178" s="81" t="s">
        <v>633</v>
      </c>
    </row>
    <row r="179" spans="1:15" s="4" customFormat="1" ht="21" customHeight="1">
      <c r="A179" s="7">
        <v>2566</v>
      </c>
      <c r="B179" s="6" t="s">
        <v>16</v>
      </c>
      <c r="C179" s="5" t="s">
        <v>16</v>
      </c>
      <c r="D179" s="3" t="s">
        <v>870</v>
      </c>
      <c r="E179" s="73">
        <v>450</v>
      </c>
      <c r="F179" s="54" t="s">
        <v>18</v>
      </c>
      <c r="G179" s="54" t="s">
        <v>26</v>
      </c>
      <c r="H179" s="3" t="s">
        <v>20</v>
      </c>
      <c r="I179" s="5">
        <v>450</v>
      </c>
      <c r="J179" s="5">
        <v>450</v>
      </c>
      <c r="K179" s="5" t="s">
        <v>33</v>
      </c>
      <c r="L179" s="3" t="s">
        <v>871</v>
      </c>
      <c r="M179" s="59" t="s">
        <v>33</v>
      </c>
      <c r="N179" s="85">
        <v>243215</v>
      </c>
      <c r="O179" s="85">
        <v>243215</v>
      </c>
    </row>
    <row r="180" spans="1:15" s="4" customFormat="1" ht="21" customHeight="1">
      <c r="A180" s="7">
        <v>2566</v>
      </c>
      <c r="B180" s="6" t="s">
        <v>16</v>
      </c>
      <c r="C180" s="5" t="s">
        <v>16</v>
      </c>
      <c r="D180" s="3" t="s">
        <v>872</v>
      </c>
      <c r="E180" s="73">
        <v>90</v>
      </c>
      <c r="F180" s="54" t="s">
        <v>18</v>
      </c>
      <c r="G180" s="54" t="s">
        <v>26</v>
      </c>
      <c r="H180" s="3" t="s">
        <v>20</v>
      </c>
      <c r="I180" s="5">
        <v>90</v>
      </c>
      <c r="J180" s="5">
        <v>90</v>
      </c>
      <c r="K180" s="64" t="s">
        <v>822</v>
      </c>
      <c r="L180" s="3" t="s">
        <v>850</v>
      </c>
      <c r="M180" s="59" t="s">
        <v>33</v>
      </c>
      <c r="N180" s="85">
        <v>243215</v>
      </c>
      <c r="O180" s="85">
        <v>243215</v>
      </c>
    </row>
    <row r="181" spans="1:15" s="4" customFormat="1" ht="21" customHeight="1">
      <c r="A181" s="7">
        <v>2566</v>
      </c>
      <c r="B181" s="6" t="s">
        <v>16</v>
      </c>
      <c r="C181" s="5" t="s">
        <v>16</v>
      </c>
      <c r="D181" s="3" t="s">
        <v>1110</v>
      </c>
      <c r="E181" s="5">
        <v>900</v>
      </c>
      <c r="F181" s="54" t="s">
        <v>18</v>
      </c>
      <c r="G181" s="54" t="s">
        <v>26</v>
      </c>
      <c r="H181" s="3" t="s">
        <v>20</v>
      </c>
      <c r="I181" s="5">
        <v>900</v>
      </c>
      <c r="J181" s="5">
        <v>900</v>
      </c>
      <c r="K181" s="5" t="s">
        <v>33</v>
      </c>
      <c r="L181" s="3" t="s">
        <v>1107</v>
      </c>
      <c r="M181" s="59" t="s">
        <v>33</v>
      </c>
      <c r="N181" s="85">
        <v>243215</v>
      </c>
      <c r="O181" s="85">
        <v>243235</v>
      </c>
    </row>
    <row r="182" spans="1:15" s="4" customFormat="1" ht="21" customHeight="1">
      <c r="A182" s="7">
        <v>2566</v>
      </c>
      <c r="B182" s="6" t="s">
        <v>16</v>
      </c>
      <c r="C182" s="5" t="s">
        <v>16</v>
      </c>
      <c r="D182" s="3" t="s">
        <v>1156</v>
      </c>
      <c r="E182" s="5">
        <v>11930.5</v>
      </c>
      <c r="F182" s="54" t="s">
        <v>18</v>
      </c>
      <c r="G182" s="54" t="s">
        <v>26</v>
      </c>
      <c r="H182" s="3" t="s">
        <v>20</v>
      </c>
      <c r="I182" s="5">
        <v>11930.5</v>
      </c>
      <c r="J182" s="5">
        <v>11930.5</v>
      </c>
      <c r="K182" s="9" t="s">
        <v>1157</v>
      </c>
      <c r="L182" s="3" t="s">
        <v>1158</v>
      </c>
      <c r="M182" s="59" t="s">
        <v>33</v>
      </c>
      <c r="N182" s="85">
        <v>243215</v>
      </c>
      <c r="O182" s="85">
        <v>243228</v>
      </c>
    </row>
    <row r="183" spans="1:15" s="4" customFormat="1" ht="21" customHeight="1">
      <c r="A183" s="51">
        <v>2566</v>
      </c>
      <c r="B183" s="6" t="s">
        <v>16</v>
      </c>
      <c r="C183" s="5" t="s">
        <v>16</v>
      </c>
      <c r="D183" s="13" t="s">
        <v>2052</v>
      </c>
      <c r="E183" s="115">
        <v>4000</v>
      </c>
      <c r="F183" s="97" t="s">
        <v>18</v>
      </c>
      <c r="G183" s="13" t="s">
        <v>26</v>
      </c>
      <c r="H183" s="13" t="s">
        <v>20</v>
      </c>
      <c r="I183" s="115">
        <v>4000</v>
      </c>
      <c r="J183" s="115">
        <v>4000</v>
      </c>
      <c r="K183" s="10" t="s">
        <v>1679</v>
      </c>
      <c r="L183" s="13" t="s">
        <v>2053</v>
      </c>
      <c r="M183" s="59" t="s">
        <v>33</v>
      </c>
      <c r="N183" s="90">
        <v>243215</v>
      </c>
      <c r="O183" s="90">
        <v>243221</v>
      </c>
    </row>
    <row r="184" spans="1:15" s="4" customFormat="1" ht="21" customHeight="1">
      <c r="A184" s="3">
        <v>2566</v>
      </c>
      <c r="B184" s="3" t="s">
        <v>16</v>
      </c>
      <c r="C184" s="5" t="s">
        <v>16</v>
      </c>
      <c r="D184" s="3" t="s">
        <v>686</v>
      </c>
      <c r="E184" s="5">
        <v>195000</v>
      </c>
      <c r="F184" s="54" t="s">
        <v>18</v>
      </c>
      <c r="G184" s="54" t="s">
        <v>26</v>
      </c>
      <c r="H184" s="3" t="s">
        <v>20</v>
      </c>
      <c r="I184" s="5">
        <v>195000</v>
      </c>
      <c r="J184" s="5">
        <v>195000</v>
      </c>
      <c r="K184" s="5" t="s">
        <v>687</v>
      </c>
      <c r="L184" s="5" t="s">
        <v>688</v>
      </c>
      <c r="M184" s="59">
        <v>65117320729</v>
      </c>
      <c r="N184" s="84">
        <v>243216</v>
      </c>
      <c r="O184" s="84">
        <v>243276</v>
      </c>
    </row>
    <row r="185" spans="1:15" s="4" customFormat="1" ht="21" customHeight="1">
      <c r="A185" s="48">
        <v>2566</v>
      </c>
      <c r="B185" s="6" t="s">
        <v>16</v>
      </c>
      <c r="C185" s="5" t="s">
        <v>16</v>
      </c>
      <c r="D185" s="28" t="s">
        <v>1339</v>
      </c>
      <c r="E185" s="125">
        <v>35096</v>
      </c>
      <c r="F185" s="97" t="s">
        <v>18</v>
      </c>
      <c r="G185" s="55" t="s">
        <v>26</v>
      </c>
      <c r="H185" s="27" t="s">
        <v>20</v>
      </c>
      <c r="I185" s="74">
        <v>35096</v>
      </c>
      <c r="J185" s="74">
        <v>35096</v>
      </c>
      <c r="K185" s="66" t="s">
        <v>1305</v>
      </c>
      <c r="L185" s="28" t="s">
        <v>1340</v>
      </c>
      <c r="M185" s="59" t="s">
        <v>33</v>
      </c>
      <c r="N185" s="87">
        <v>243216</v>
      </c>
      <c r="O185" s="87">
        <v>243216</v>
      </c>
    </row>
    <row r="186" spans="1:15" s="4" customFormat="1" ht="21" customHeight="1">
      <c r="A186" s="3">
        <v>2566</v>
      </c>
      <c r="B186" s="3" t="s">
        <v>16</v>
      </c>
      <c r="C186" s="5" t="s">
        <v>16</v>
      </c>
      <c r="D186" s="3" t="s">
        <v>634</v>
      </c>
      <c r="E186" s="5">
        <v>500000</v>
      </c>
      <c r="F186" s="54" t="s">
        <v>18</v>
      </c>
      <c r="G186" s="54" t="s">
        <v>26</v>
      </c>
      <c r="H186" s="3" t="s">
        <v>20</v>
      </c>
      <c r="I186" s="5">
        <v>498727</v>
      </c>
      <c r="J186" s="5">
        <v>498727</v>
      </c>
      <c r="K186" s="5" t="s">
        <v>45</v>
      </c>
      <c r="L186" s="5" t="s">
        <v>204</v>
      </c>
      <c r="M186" s="59">
        <v>65117354699</v>
      </c>
      <c r="N186" s="84">
        <v>243217</v>
      </c>
      <c r="O186" s="81" t="s">
        <v>635</v>
      </c>
    </row>
    <row r="187" spans="1:15" s="4" customFormat="1" ht="21" customHeight="1">
      <c r="A187" s="7">
        <v>2566</v>
      </c>
      <c r="B187" s="6" t="s">
        <v>16</v>
      </c>
      <c r="C187" s="5" t="s">
        <v>16</v>
      </c>
      <c r="D187" s="3" t="s">
        <v>1159</v>
      </c>
      <c r="E187" s="5">
        <v>9266.74</v>
      </c>
      <c r="F187" s="54" t="s">
        <v>18</v>
      </c>
      <c r="G187" s="54" t="s">
        <v>26</v>
      </c>
      <c r="H187" s="3" t="s">
        <v>20</v>
      </c>
      <c r="I187" s="5">
        <v>9266.74</v>
      </c>
      <c r="J187" s="5">
        <v>9266.74</v>
      </c>
      <c r="K187" s="9" t="s">
        <v>826</v>
      </c>
      <c r="L187" s="3" t="s">
        <v>827</v>
      </c>
      <c r="M187" s="59" t="s">
        <v>33</v>
      </c>
      <c r="N187" s="85">
        <v>243217</v>
      </c>
      <c r="O187" s="85">
        <v>243229</v>
      </c>
    </row>
    <row r="188" spans="1:15" s="4" customFormat="1" ht="21" customHeight="1">
      <c r="A188" s="7">
        <v>2566</v>
      </c>
      <c r="B188" s="6" t="s">
        <v>16</v>
      </c>
      <c r="C188" s="5" t="s">
        <v>16</v>
      </c>
      <c r="D188" s="3" t="s">
        <v>1711</v>
      </c>
      <c r="E188" s="5">
        <v>155</v>
      </c>
      <c r="F188" s="54" t="s">
        <v>18</v>
      </c>
      <c r="G188" s="54" t="s">
        <v>26</v>
      </c>
      <c r="H188" s="3" t="s">
        <v>20</v>
      </c>
      <c r="I188" s="5">
        <v>155</v>
      </c>
      <c r="J188" s="5">
        <v>155</v>
      </c>
      <c r="K188" s="64" t="s">
        <v>1712</v>
      </c>
      <c r="L188" s="3" t="s">
        <v>1713</v>
      </c>
      <c r="M188" s="59" t="s">
        <v>33</v>
      </c>
      <c r="N188" s="85">
        <v>243217</v>
      </c>
      <c r="O188" s="85">
        <v>243217</v>
      </c>
    </row>
    <row r="189" spans="1:15" s="4" customFormat="1" ht="21" customHeight="1">
      <c r="A189" s="7">
        <v>2566</v>
      </c>
      <c r="B189" s="6" t="s">
        <v>16</v>
      </c>
      <c r="C189" s="5" t="s">
        <v>16</v>
      </c>
      <c r="D189" s="3" t="s">
        <v>1714</v>
      </c>
      <c r="E189" s="5">
        <v>140</v>
      </c>
      <c r="F189" s="54" t="s">
        <v>18</v>
      </c>
      <c r="G189" s="54" t="s">
        <v>26</v>
      </c>
      <c r="H189" s="3" t="s">
        <v>20</v>
      </c>
      <c r="I189" s="5">
        <v>140</v>
      </c>
      <c r="J189" s="5">
        <v>140</v>
      </c>
      <c r="K189" s="64" t="s">
        <v>1026</v>
      </c>
      <c r="L189" s="3" t="s">
        <v>1035</v>
      </c>
      <c r="M189" s="59" t="s">
        <v>33</v>
      </c>
      <c r="N189" s="85">
        <v>243217</v>
      </c>
      <c r="O189" s="85">
        <v>243217</v>
      </c>
    </row>
    <row r="190" spans="1:15" s="4" customFormat="1" ht="21" customHeight="1">
      <c r="A190" s="3">
        <v>2566</v>
      </c>
      <c r="B190" s="3" t="s">
        <v>16</v>
      </c>
      <c r="C190" s="5" t="s">
        <v>16</v>
      </c>
      <c r="D190" s="3" t="s">
        <v>685</v>
      </c>
      <c r="E190" s="5">
        <v>201727.8</v>
      </c>
      <c r="F190" s="54" t="s">
        <v>18</v>
      </c>
      <c r="G190" s="54" t="s">
        <v>26</v>
      </c>
      <c r="H190" s="3" t="s">
        <v>20</v>
      </c>
      <c r="I190" s="5">
        <v>201722.64</v>
      </c>
      <c r="J190" s="5">
        <v>201574.36</v>
      </c>
      <c r="K190" s="5" t="s">
        <v>171</v>
      </c>
      <c r="L190" s="5" t="s">
        <v>172</v>
      </c>
      <c r="M190" s="59">
        <v>65117128837</v>
      </c>
      <c r="N190" s="84">
        <v>243220</v>
      </c>
      <c r="O190" s="84">
        <v>243265</v>
      </c>
    </row>
    <row r="191" spans="1:15" s="4" customFormat="1" ht="21" customHeight="1">
      <c r="A191" s="7">
        <v>2566</v>
      </c>
      <c r="B191" s="6" t="s">
        <v>16</v>
      </c>
      <c r="C191" s="5" t="s">
        <v>16</v>
      </c>
      <c r="D191" s="3" t="s">
        <v>1715</v>
      </c>
      <c r="E191" s="5">
        <v>5100</v>
      </c>
      <c r="F191" s="54" t="s">
        <v>18</v>
      </c>
      <c r="G191" s="54" t="s">
        <v>26</v>
      </c>
      <c r="H191" s="3" t="s">
        <v>20</v>
      </c>
      <c r="I191" s="5">
        <v>5100</v>
      </c>
      <c r="J191" s="5">
        <v>5100</v>
      </c>
      <c r="K191" s="64" t="s">
        <v>1716</v>
      </c>
      <c r="L191" s="3" t="s">
        <v>1717</v>
      </c>
      <c r="M191" s="59" t="s">
        <v>33</v>
      </c>
      <c r="N191" s="85">
        <v>243220</v>
      </c>
      <c r="O191" s="85">
        <v>243223</v>
      </c>
    </row>
    <row r="192" spans="1:15" s="4" customFormat="1" ht="21" customHeight="1">
      <c r="A192" s="3">
        <v>2566</v>
      </c>
      <c r="B192" s="3" t="s">
        <v>16</v>
      </c>
      <c r="C192" s="5" t="s">
        <v>16</v>
      </c>
      <c r="D192" s="3" t="s">
        <v>628</v>
      </c>
      <c r="E192" s="5">
        <v>480000</v>
      </c>
      <c r="F192" s="54" t="s">
        <v>18</v>
      </c>
      <c r="G192" s="54" t="s">
        <v>26</v>
      </c>
      <c r="H192" s="3" t="s">
        <v>20</v>
      </c>
      <c r="I192" s="5">
        <v>480000</v>
      </c>
      <c r="J192" s="5">
        <v>470000</v>
      </c>
      <c r="K192" s="5" t="s">
        <v>87</v>
      </c>
      <c r="L192" s="5" t="s">
        <v>88</v>
      </c>
      <c r="M192" s="59" t="s">
        <v>629</v>
      </c>
      <c r="N192" s="84">
        <v>243222</v>
      </c>
      <c r="O192" s="81" t="s">
        <v>630</v>
      </c>
    </row>
    <row r="193" spans="1:15" s="4" customFormat="1" ht="21" customHeight="1">
      <c r="A193" s="3">
        <v>2566</v>
      </c>
      <c r="B193" s="3" t="s">
        <v>16</v>
      </c>
      <c r="C193" s="5" t="s">
        <v>16</v>
      </c>
      <c r="D193" s="3" t="s">
        <v>636</v>
      </c>
      <c r="E193" s="5">
        <v>900000</v>
      </c>
      <c r="F193" s="54" t="s">
        <v>18</v>
      </c>
      <c r="G193" s="54" t="s">
        <v>26</v>
      </c>
      <c r="H193" s="3" t="s">
        <v>168</v>
      </c>
      <c r="I193" s="5">
        <v>899055</v>
      </c>
      <c r="J193" s="5">
        <v>899055</v>
      </c>
      <c r="K193" s="5" t="s">
        <v>637</v>
      </c>
      <c r="L193" s="5" t="s">
        <v>638</v>
      </c>
      <c r="M193" s="59">
        <v>65117126789</v>
      </c>
      <c r="N193" s="84">
        <v>243222</v>
      </c>
      <c r="O193" s="84" t="s">
        <v>639</v>
      </c>
    </row>
    <row r="194" spans="1:15" s="4" customFormat="1" ht="21" customHeight="1">
      <c r="A194" s="3">
        <v>2566</v>
      </c>
      <c r="B194" s="3" t="s">
        <v>16</v>
      </c>
      <c r="C194" s="5" t="s">
        <v>16</v>
      </c>
      <c r="D194" s="3" t="s">
        <v>695</v>
      </c>
      <c r="E194" s="5">
        <v>384000</v>
      </c>
      <c r="F194" s="54" t="s">
        <v>18</v>
      </c>
      <c r="G194" s="54" t="s">
        <v>26</v>
      </c>
      <c r="H194" s="3" t="s">
        <v>20</v>
      </c>
      <c r="I194" s="5">
        <v>384000</v>
      </c>
      <c r="J194" s="5">
        <v>384000</v>
      </c>
      <c r="K194" s="5" t="s">
        <v>696</v>
      </c>
      <c r="L194" s="5" t="s">
        <v>697</v>
      </c>
      <c r="M194" s="59">
        <v>65117142164</v>
      </c>
      <c r="N194" s="84">
        <v>243222</v>
      </c>
      <c r="O194" s="81" t="s">
        <v>374</v>
      </c>
    </row>
    <row r="195" spans="1:15" s="4" customFormat="1" ht="21" customHeight="1">
      <c r="A195" s="3">
        <v>2566</v>
      </c>
      <c r="B195" s="3" t="s">
        <v>16</v>
      </c>
      <c r="C195" s="5" t="s">
        <v>16</v>
      </c>
      <c r="D195" s="3" t="s">
        <v>702</v>
      </c>
      <c r="E195" s="5">
        <v>800000</v>
      </c>
      <c r="F195" s="54" t="s">
        <v>18</v>
      </c>
      <c r="G195" s="54" t="s">
        <v>26</v>
      </c>
      <c r="H195" s="3" t="s">
        <v>20</v>
      </c>
      <c r="I195" s="5">
        <v>800000</v>
      </c>
      <c r="J195" s="5">
        <v>800000</v>
      </c>
      <c r="K195" s="5" t="s">
        <v>703</v>
      </c>
      <c r="L195" s="5" t="s">
        <v>704</v>
      </c>
      <c r="M195" s="59">
        <v>65117031714</v>
      </c>
      <c r="N195" s="84">
        <v>243222</v>
      </c>
      <c r="O195" s="84" t="s">
        <v>705</v>
      </c>
    </row>
    <row r="196" spans="1:15" s="4" customFormat="1" ht="21" customHeight="1">
      <c r="A196" s="7">
        <v>2566</v>
      </c>
      <c r="B196" s="6" t="s">
        <v>16</v>
      </c>
      <c r="C196" s="5" t="s">
        <v>16</v>
      </c>
      <c r="D196" s="3" t="s">
        <v>873</v>
      </c>
      <c r="E196" s="73">
        <v>180</v>
      </c>
      <c r="F196" s="54" t="s">
        <v>18</v>
      </c>
      <c r="G196" s="54" t="s">
        <v>26</v>
      </c>
      <c r="H196" s="3" t="s">
        <v>20</v>
      </c>
      <c r="I196" s="5">
        <v>180</v>
      </c>
      <c r="J196" s="5">
        <v>180</v>
      </c>
      <c r="K196" s="64" t="s">
        <v>822</v>
      </c>
      <c r="L196" s="3" t="s">
        <v>850</v>
      </c>
      <c r="M196" s="59" t="s">
        <v>33</v>
      </c>
      <c r="N196" s="85">
        <v>243222</v>
      </c>
      <c r="O196" s="85">
        <v>243222</v>
      </c>
    </row>
    <row r="197" spans="1:15" s="4" customFormat="1" ht="21" customHeight="1">
      <c r="A197" s="3">
        <v>2566</v>
      </c>
      <c r="B197" s="3" t="s">
        <v>16</v>
      </c>
      <c r="C197" s="5" t="s">
        <v>16</v>
      </c>
      <c r="D197" s="3" t="s">
        <v>689</v>
      </c>
      <c r="E197" s="5">
        <v>440000</v>
      </c>
      <c r="F197" s="54" t="s">
        <v>18</v>
      </c>
      <c r="G197" s="54" t="s">
        <v>26</v>
      </c>
      <c r="H197" s="3" t="s">
        <v>20</v>
      </c>
      <c r="I197" s="5">
        <v>438700</v>
      </c>
      <c r="J197" s="5">
        <v>438700</v>
      </c>
      <c r="K197" s="5" t="s">
        <v>690</v>
      </c>
      <c r="L197" s="5" t="s">
        <v>691</v>
      </c>
      <c r="M197" s="59">
        <v>65117515998</v>
      </c>
      <c r="N197" s="84">
        <v>243224</v>
      </c>
      <c r="O197" s="81" t="s">
        <v>692</v>
      </c>
    </row>
    <row r="198" spans="1:15" s="4" customFormat="1" ht="21" customHeight="1">
      <c r="A198" s="3">
        <v>2566</v>
      </c>
      <c r="B198" s="3" t="s">
        <v>16</v>
      </c>
      <c r="C198" s="5" t="s">
        <v>16</v>
      </c>
      <c r="D198" s="3" t="s">
        <v>693</v>
      </c>
      <c r="E198" s="5">
        <v>160000</v>
      </c>
      <c r="F198" s="54" t="s">
        <v>18</v>
      </c>
      <c r="G198" s="54" t="s">
        <v>26</v>
      </c>
      <c r="H198" s="3" t="s">
        <v>20</v>
      </c>
      <c r="I198" s="5">
        <v>160000</v>
      </c>
      <c r="J198" s="5">
        <v>160000</v>
      </c>
      <c r="K198" s="5" t="s">
        <v>690</v>
      </c>
      <c r="L198" s="5" t="s">
        <v>691</v>
      </c>
      <c r="M198" s="59">
        <v>65117514196</v>
      </c>
      <c r="N198" s="84">
        <v>243224</v>
      </c>
      <c r="O198" s="81" t="s">
        <v>694</v>
      </c>
    </row>
    <row r="199" spans="1:15" s="4" customFormat="1" ht="21" customHeight="1">
      <c r="A199" s="7">
        <v>2566</v>
      </c>
      <c r="B199" s="6" t="s">
        <v>16</v>
      </c>
      <c r="C199" s="5" t="s">
        <v>16</v>
      </c>
      <c r="D199" s="3" t="s">
        <v>1155</v>
      </c>
      <c r="E199" s="5">
        <v>3097.22</v>
      </c>
      <c r="F199" s="54" t="s">
        <v>18</v>
      </c>
      <c r="G199" s="54" t="s">
        <v>26</v>
      </c>
      <c r="H199" s="3" t="s">
        <v>20</v>
      </c>
      <c r="I199" s="5">
        <v>3097.22</v>
      </c>
      <c r="J199" s="5">
        <v>3097.22</v>
      </c>
      <c r="K199" s="9" t="s">
        <v>1032</v>
      </c>
      <c r="L199" s="3" t="s">
        <v>1152</v>
      </c>
      <c r="M199" s="59" t="s">
        <v>33</v>
      </c>
      <c r="N199" s="85">
        <v>243224</v>
      </c>
      <c r="O199" s="85">
        <v>243224</v>
      </c>
    </row>
    <row r="200" spans="1:15" s="4" customFormat="1" ht="21" customHeight="1">
      <c r="A200" s="48">
        <v>2566</v>
      </c>
      <c r="B200" s="6" t="s">
        <v>16</v>
      </c>
      <c r="C200" s="5" t="s">
        <v>16</v>
      </c>
      <c r="D200" s="15" t="s">
        <v>1520</v>
      </c>
      <c r="E200" s="74">
        <v>20000</v>
      </c>
      <c r="F200" s="97" t="s">
        <v>18</v>
      </c>
      <c r="G200" s="55" t="s">
        <v>26</v>
      </c>
      <c r="H200" s="27" t="s">
        <v>20</v>
      </c>
      <c r="I200" s="77">
        <v>8010</v>
      </c>
      <c r="J200" s="77">
        <v>8010</v>
      </c>
      <c r="K200" s="11" t="s">
        <v>1521</v>
      </c>
      <c r="L200" s="14" t="s">
        <v>1522</v>
      </c>
      <c r="M200" s="59" t="s">
        <v>33</v>
      </c>
      <c r="N200" s="87">
        <v>243224</v>
      </c>
      <c r="O200" s="87">
        <v>243224</v>
      </c>
    </row>
    <row r="201" spans="1:15" s="4" customFormat="1" ht="21" customHeight="1">
      <c r="A201" s="3">
        <v>2566</v>
      </c>
      <c r="B201" s="3" t="s">
        <v>16</v>
      </c>
      <c r="C201" s="5" t="s">
        <v>16</v>
      </c>
      <c r="D201" s="3" t="s">
        <v>547</v>
      </c>
      <c r="E201" s="5">
        <v>144000</v>
      </c>
      <c r="F201" s="54" t="s">
        <v>18</v>
      </c>
      <c r="G201" s="54" t="s">
        <v>26</v>
      </c>
      <c r="H201" s="3" t="s">
        <v>20</v>
      </c>
      <c r="I201" s="5">
        <v>143000</v>
      </c>
      <c r="J201" s="5">
        <v>143000</v>
      </c>
      <c r="K201" s="5" t="s">
        <v>548</v>
      </c>
      <c r="L201" s="5" t="s">
        <v>549</v>
      </c>
      <c r="M201" s="59">
        <v>65117281118</v>
      </c>
      <c r="N201" s="84">
        <v>243228</v>
      </c>
      <c r="O201" s="81" t="s">
        <v>550</v>
      </c>
    </row>
    <row r="202" spans="1:15" s="4" customFormat="1" ht="21" customHeight="1">
      <c r="A202" s="3">
        <v>2566</v>
      </c>
      <c r="B202" s="3" t="s">
        <v>16</v>
      </c>
      <c r="C202" s="5" t="s">
        <v>16</v>
      </c>
      <c r="D202" s="3" t="s">
        <v>608</v>
      </c>
      <c r="E202" s="5">
        <v>200000</v>
      </c>
      <c r="F202" s="54" t="s">
        <v>18</v>
      </c>
      <c r="G202" s="54" t="s">
        <v>26</v>
      </c>
      <c r="H202" s="3" t="s">
        <v>20</v>
      </c>
      <c r="I202" s="5">
        <v>198913</v>
      </c>
      <c r="J202" s="5">
        <v>198913</v>
      </c>
      <c r="K202" s="5" t="s">
        <v>45</v>
      </c>
      <c r="L202" s="5" t="s">
        <v>204</v>
      </c>
      <c r="M202" s="59">
        <v>65117536897</v>
      </c>
      <c r="N202" s="84">
        <v>243228</v>
      </c>
      <c r="O202" s="84">
        <v>243011</v>
      </c>
    </row>
    <row r="203" spans="1:15" s="4" customFormat="1" ht="21" customHeight="1">
      <c r="A203" s="3">
        <v>2566</v>
      </c>
      <c r="B203" s="3" t="s">
        <v>16</v>
      </c>
      <c r="C203" s="5" t="s">
        <v>16</v>
      </c>
      <c r="D203" s="3" t="s">
        <v>623</v>
      </c>
      <c r="E203" s="5">
        <v>450000</v>
      </c>
      <c r="F203" s="54" t="s">
        <v>18</v>
      </c>
      <c r="G203" s="54" t="s">
        <v>26</v>
      </c>
      <c r="H203" s="3" t="s">
        <v>20</v>
      </c>
      <c r="I203" s="5">
        <v>450000</v>
      </c>
      <c r="J203" s="5">
        <v>450000</v>
      </c>
      <c r="K203" s="5" t="s">
        <v>624</v>
      </c>
      <c r="L203" s="5" t="s">
        <v>625</v>
      </c>
      <c r="M203" s="59" t="s">
        <v>626</v>
      </c>
      <c r="N203" s="84">
        <v>243228</v>
      </c>
      <c r="O203" s="81" t="s">
        <v>627</v>
      </c>
    </row>
    <row r="204" spans="1:15" s="4" customFormat="1" ht="21" customHeight="1">
      <c r="A204" s="7">
        <v>2566</v>
      </c>
      <c r="B204" s="6" t="s">
        <v>16</v>
      </c>
      <c r="C204" s="5" t="s">
        <v>16</v>
      </c>
      <c r="D204" s="3" t="s">
        <v>1718</v>
      </c>
      <c r="E204" s="5">
        <v>6900</v>
      </c>
      <c r="F204" s="54" t="s">
        <v>18</v>
      </c>
      <c r="G204" s="54" t="s">
        <v>26</v>
      </c>
      <c r="H204" s="3" t="s">
        <v>20</v>
      </c>
      <c r="I204" s="5">
        <v>6900</v>
      </c>
      <c r="J204" s="5">
        <v>6900</v>
      </c>
      <c r="K204" s="64" t="s">
        <v>1017</v>
      </c>
      <c r="L204" s="3" t="s">
        <v>1031</v>
      </c>
      <c r="M204" s="59" t="s">
        <v>33</v>
      </c>
      <c r="N204" s="85">
        <v>243228</v>
      </c>
      <c r="O204" s="85">
        <v>243256</v>
      </c>
    </row>
    <row r="205" spans="1:15" s="4" customFormat="1" ht="21" customHeight="1">
      <c r="A205" s="7">
        <v>2566</v>
      </c>
      <c r="B205" s="6" t="s">
        <v>16</v>
      </c>
      <c r="C205" s="5" t="s">
        <v>16</v>
      </c>
      <c r="D205" s="3" t="s">
        <v>1719</v>
      </c>
      <c r="E205" s="5">
        <v>5449.99</v>
      </c>
      <c r="F205" s="54" t="s">
        <v>18</v>
      </c>
      <c r="G205" s="54" t="s">
        <v>26</v>
      </c>
      <c r="H205" s="3" t="s">
        <v>20</v>
      </c>
      <c r="I205" s="5">
        <v>5449.99</v>
      </c>
      <c r="J205" s="5">
        <v>5449.99</v>
      </c>
      <c r="K205" s="64" t="s">
        <v>812</v>
      </c>
      <c r="L205" s="3" t="s">
        <v>1720</v>
      </c>
      <c r="M205" s="59" t="s">
        <v>33</v>
      </c>
      <c r="N205" s="85">
        <v>243228</v>
      </c>
      <c r="O205" s="85">
        <v>243255</v>
      </c>
    </row>
    <row r="206" spans="1:15" s="4" customFormat="1" ht="21" customHeight="1">
      <c r="A206" s="3">
        <v>2566</v>
      </c>
      <c r="B206" s="3" t="s">
        <v>16</v>
      </c>
      <c r="C206" s="5" t="s">
        <v>16</v>
      </c>
      <c r="D206" s="3" t="s">
        <v>577</v>
      </c>
      <c r="E206" s="5">
        <v>240750</v>
      </c>
      <c r="F206" s="54" t="s">
        <v>18</v>
      </c>
      <c r="G206" s="54" t="s">
        <v>26</v>
      </c>
      <c r="H206" s="3" t="s">
        <v>20</v>
      </c>
      <c r="I206" s="5">
        <v>240750</v>
      </c>
      <c r="J206" s="5">
        <v>240750</v>
      </c>
      <c r="K206" s="5" t="s">
        <v>578</v>
      </c>
      <c r="L206" s="5" t="s">
        <v>579</v>
      </c>
      <c r="M206" s="59">
        <v>65117536747</v>
      </c>
      <c r="N206" s="84">
        <v>243229</v>
      </c>
      <c r="O206" s="84">
        <v>243273</v>
      </c>
    </row>
    <row r="207" spans="1:15" s="4" customFormat="1" ht="21" customHeight="1">
      <c r="A207" s="48">
        <v>2566</v>
      </c>
      <c r="B207" s="6" t="s">
        <v>16</v>
      </c>
      <c r="C207" s="5" t="s">
        <v>16</v>
      </c>
      <c r="D207" s="28" t="s">
        <v>1301</v>
      </c>
      <c r="E207" s="74">
        <v>25680</v>
      </c>
      <c r="F207" s="97" t="s">
        <v>18</v>
      </c>
      <c r="G207" s="55" t="s">
        <v>26</v>
      </c>
      <c r="H207" s="27" t="s">
        <v>20</v>
      </c>
      <c r="I207" s="74">
        <v>25680</v>
      </c>
      <c r="J207" s="74">
        <v>25680</v>
      </c>
      <c r="K207" s="66" t="s">
        <v>772</v>
      </c>
      <c r="L207" s="28" t="s">
        <v>1302</v>
      </c>
      <c r="M207" s="59" t="s">
        <v>33</v>
      </c>
      <c r="N207" s="87">
        <v>243229</v>
      </c>
      <c r="O207" s="87">
        <v>243229</v>
      </c>
    </row>
    <row r="208" spans="1:15" s="4" customFormat="1" ht="21" customHeight="1">
      <c r="A208" s="48">
        <v>2566</v>
      </c>
      <c r="B208" s="6" t="s">
        <v>16</v>
      </c>
      <c r="C208" s="5" t="s">
        <v>16</v>
      </c>
      <c r="D208" s="28" t="s">
        <v>831</v>
      </c>
      <c r="E208" s="74">
        <v>1466</v>
      </c>
      <c r="F208" s="97" t="s">
        <v>18</v>
      </c>
      <c r="G208" s="55" t="s">
        <v>26</v>
      </c>
      <c r="H208" s="27" t="s">
        <v>20</v>
      </c>
      <c r="I208" s="74">
        <v>1466</v>
      </c>
      <c r="J208" s="74">
        <v>1466</v>
      </c>
      <c r="K208" s="11" t="s">
        <v>818</v>
      </c>
      <c r="L208" s="28" t="s">
        <v>1453</v>
      </c>
      <c r="M208" s="59" t="s">
        <v>33</v>
      </c>
      <c r="N208" s="87">
        <v>243229</v>
      </c>
      <c r="O208" s="87">
        <v>243229</v>
      </c>
    </row>
    <row r="209" spans="1:15" s="4" customFormat="1" ht="21" customHeight="1">
      <c r="A209" s="7">
        <v>2566</v>
      </c>
      <c r="B209" s="6" t="s">
        <v>16</v>
      </c>
      <c r="C209" s="5" t="s">
        <v>16</v>
      </c>
      <c r="D209" s="3" t="s">
        <v>1721</v>
      </c>
      <c r="E209" s="5">
        <v>824.99</v>
      </c>
      <c r="F209" s="54" t="s">
        <v>18</v>
      </c>
      <c r="G209" s="54" t="s">
        <v>26</v>
      </c>
      <c r="H209" s="3" t="s">
        <v>20</v>
      </c>
      <c r="I209" s="5">
        <v>824.99</v>
      </c>
      <c r="J209" s="5">
        <v>824.99</v>
      </c>
      <c r="K209" s="64" t="s">
        <v>985</v>
      </c>
      <c r="L209" s="3" t="s">
        <v>986</v>
      </c>
      <c r="M209" s="59" t="s">
        <v>33</v>
      </c>
      <c r="N209" s="85">
        <v>243229</v>
      </c>
      <c r="O209" s="85">
        <v>243229</v>
      </c>
    </row>
    <row r="210" spans="1:15" s="4" customFormat="1" ht="21" customHeight="1">
      <c r="A210" s="3">
        <v>2566</v>
      </c>
      <c r="B210" s="3" t="s">
        <v>16</v>
      </c>
      <c r="C210" s="5" t="s">
        <v>16</v>
      </c>
      <c r="D210" s="3" t="s">
        <v>745</v>
      </c>
      <c r="E210" s="5">
        <v>150000000</v>
      </c>
      <c r="F210" s="54" t="s">
        <v>18</v>
      </c>
      <c r="G210" s="54" t="s">
        <v>26</v>
      </c>
      <c r="H210" s="3" t="s">
        <v>147</v>
      </c>
      <c r="I210" s="5">
        <v>149076992.36000001</v>
      </c>
      <c r="J210" s="5">
        <v>137500000</v>
      </c>
      <c r="K210" s="5" t="s">
        <v>746</v>
      </c>
      <c r="L210" s="5" t="s">
        <v>747</v>
      </c>
      <c r="M210" s="59">
        <v>65097569272</v>
      </c>
      <c r="N210" s="84">
        <v>243230</v>
      </c>
      <c r="O210" s="84">
        <v>243695</v>
      </c>
    </row>
    <row r="211" spans="1:15" s="4" customFormat="1" ht="21" customHeight="1">
      <c r="A211" s="7">
        <v>2566</v>
      </c>
      <c r="B211" s="6" t="s">
        <v>16</v>
      </c>
      <c r="C211" s="5" t="s">
        <v>16</v>
      </c>
      <c r="D211" s="3" t="s">
        <v>873</v>
      </c>
      <c r="E211" s="73">
        <v>180</v>
      </c>
      <c r="F211" s="54" t="s">
        <v>18</v>
      </c>
      <c r="G211" s="54" t="s">
        <v>26</v>
      </c>
      <c r="H211" s="3" t="s">
        <v>20</v>
      </c>
      <c r="I211" s="5">
        <v>180</v>
      </c>
      <c r="J211" s="5">
        <v>180</v>
      </c>
      <c r="K211" s="64" t="s">
        <v>822</v>
      </c>
      <c r="L211" s="3" t="s">
        <v>850</v>
      </c>
      <c r="M211" s="59" t="s">
        <v>33</v>
      </c>
      <c r="N211" s="85">
        <v>243230</v>
      </c>
      <c r="O211" s="85">
        <v>243230</v>
      </c>
    </row>
    <row r="212" spans="1:15" s="4" customFormat="1" ht="21" customHeight="1">
      <c r="A212" s="7">
        <v>2566</v>
      </c>
      <c r="B212" s="6" t="s">
        <v>16</v>
      </c>
      <c r="C212" s="5" t="s">
        <v>16</v>
      </c>
      <c r="D212" s="3" t="s">
        <v>874</v>
      </c>
      <c r="E212" s="73">
        <v>939</v>
      </c>
      <c r="F212" s="54" t="s">
        <v>18</v>
      </c>
      <c r="G212" s="54" t="s">
        <v>26</v>
      </c>
      <c r="H212" s="3" t="s">
        <v>20</v>
      </c>
      <c r="I212" s="5">
        <v>939</v>
      </c>
      <c r="J212" s="5">
        <v>939</v>
      </c>
      <c r="K212" s="64" t="s">
        <v>832</v>
      </c>
      <c r="L212" s="3" t="s">
        <v>848</v>
      </c>
      <c r="M212" s="59" t="s">
        <v>33</v>
      </c>
      <c r="N212" s="85">
        <v>243230</v>
      </c>
      <c r="O212" s="85">
        <v>243230</v>
      </c>
    </row>
    <row r="213" spans="1:15" s="4" customFormat="1" ht="21" customHeight="1">
      <c r="A213" s="7">
        <v>2566</v>
      </c>
      <c r="B213" s="6" t="s">
        <v>16</v>
      </c>
      <c r="C213" s="5" t="s">
        <v>16</v>
      </c>
      <c r="D213" s="3" t="s">
        <v>875</v>
      </c>
      <c r="E213" s="73">
        <v>85</v>
      </c>
      <c r="F213" s="54" t="s">
        <v>18</v>
      </c>
      <c r="G213" s="54" t="s">
        <v>26</v>
      </c>
      <c r="H213" s="3" t="s">
        <v>20</v>
      </c>
      <c r="I213" s="5">
        <v>85</v>
      </c>
      <c r="J213" s="5">
        <v>85</v>
      </c>
      <c r="K213" s="64" t="s">
        <v>832</v>
      </c>
      <c r="L213" s="3" t="s">
        <v>848</v>
      </c>
      <c r="M213" s="59" t="s">
        <v>33</v>
      </c>
      <c r="N213" s="85">
        <v>243230</v>
      </c>
      <c r="O213" s="85">
        <v>243230</v>
      </c>
    </row>
    <row r="214" spans="1:15" s="4" customFormat="1" ht="21" customHeight="1">
      <c r="A214" s="7">
        <v>2566</v>
      </c>
      <c r="B214" s="6" t="s">
        <v>16</v>
      </c>
      <c r="C214" s="5" t="s">
        <v>16</v>
      </c>
      <c r="D214" s="3" t="s">
        <v>863</v>
      </c>
      <c r="E214" s="73">
        <v>500</v>
      </c>
      <c r="F214" s="54" t="s">
        <v>18</v>
      </c>
      <c r="G214" s="54" t="s">
        <v>26</v>
      </c>
      <c r="H214" s="3" t="s">
        <v>20</v>
      </c>
      <c r="I214" s="5">
        <v>500</v>
      </c>
      <c r="J214" s="5">
        <v>500</v>
      </c>
      <c r="K214" s="64" t="s">
        <v>593</v>
      </c>
      <c r="L214" s="3" t="s">
        <v>864</v>
      </c>
      <c r="M214" s="59" t="s">
        <v>33</v>
      </c>
      <c r="N214" s="85">
        <v>243230</v>
      </c>
      <c r="O214" s="85">
        <v>243230</v>
      </c>
    </row>
    <row r="215" spans="1:15" s="4" customFormat="1" ht="21" customHeight="1">
      <c r="A215" s="7">
        <v>2566</v>
      </c>
      <c r="B215" s="6" t="s">
        <v>16</v>
      </c>
      <c r="C215" s="5" t="s">
        <v>16</v>
      </c>
      <c r="D215" s="3" t="s">
        <v>876</v>
      </c>
      <c r="E215" s="73">
        <v>1860</v>
      </c>
      <c r="F215" s="54" t="s">
        <v>18</v>
      </c>
      <c r="G215" s="54" t="s">
        <v>26</v>
      </c>
      <c r="H215" s="3" t="s">
        <v>20</v>
      </c>
      <c r="I215" s="5">
        <v>1860</v>
      </c>
      <c r="J215" s="5">
        <v>1860</v>
      </c>
      <c r="K215" s="64" t="s">
        <v>819</v>
      </c>
      <c r="L215" s="3" t="s">
        <v>820</v>
      </c>
      <c r="M215" s="59" t="s">
        <v>33</v>
      </c>
      <c r="N215" s="85">
        <v>243230</v>
      </c>
      <c r="O215" s="85">
        <v>243230</v>
      </c>
    </row>
    <row r="216" spans="1:15" s="4" customFormat="1" ht="21" customHeight="1">
      <c r="A216" s="7">
        <v>2566</v>
      </c>
      <c r="B216" s="6" t="s">
        <v>16</v>
      </c>
      <c r="C216" s="5" t="s">
        <v>16</v>
      </c>
      <c r="D216" s="3" t="s">
        <v>1160</v>
      </c>
      <c r="E216" s="5">
        <v>26964</v>
      </c>
      <c r="F216" s="54" t="s">
        <v>18</v>
      </c>
      <c r="G216" s="54" t="s">
        <v>26</v>
      </c>
      <c r="H216" s="3" t="s">
        <v>20</v>
      </c>
      <c r="I216" s="5">
        <v>26964</v>
      </c>
      <c r="J216" s="5">
        <v>26964</v>
      </c>
      <c r="K216" s="9" t="s">
        <v>1157</v>
      </c>
      <c r="L216" s="3" t="s">
        <v>1158</v>
      </c>
      <c r="M216" s="59" t="s">
        <v>33</v>
      </c>
      <c r="N216" s="85">
        <v>243230</v>
      </c>
      <c r="O216" s="85">
        <v>243241</v>
      </c>
    </row>
    <row r="217" spans="1:15" s="4" customFormat="1" ht="21" customHeight="1">
      <c r="A217" s="51">
        <v>2566</v>
      </c>
      <c r="B217" s="6" t="s">
        <v>16</v>
      </c>
      <c r="C217" s="5" t="s">
        <v>16</v>
      </c>
      <c r="D217" s="13" t="s">
        <v>2059</v>
      </c>
      <c r="E217" s="115">
        <v>190</v>
      </c>
      <c r="F217" s="97" t="s">
        <v>18</v>
      </c>
      <c r="G217" s="13" t="s">
        <v>26</v>
      </c>
      <c r="H217" s="13" t="s">
        <v>20</v>
      </c>
      <c r="I217" s="115">
        <v>190</v>
      </c>
      <c r="J217" s="115">
        <v>190</v>
      </c>
      <c r="K217" s="5" t="s">
        <v>33</v>
      </c>
      <c r="L217" s="103" t="s">
        <v>2060</v>
      </c>
      <c r="M217" s="59" t="s">
        <v>33</v>
      </c>
      <c r="N217" s="90">
        <v>243230</v>
      </c>
      <c r="O217" s="90">
        <v>243230</v>
      </c>
    </row>
    <row r="218" spans="1:15" s="4" customFormat="1" ht="21" customHeight="1">
      <c r="A218" s="3">
        <v>2566</v>
      </c>
      <c r="B218" s="3" t="s">
        <v>16</v>
      </c>
      <c r="C218" s="5" t="s">
        <v>16</v>
      </c>
      <c r="D218" s="3" t="s">
        <v>537</v>
      </c>
      <c r="E218" s="5">
        <v>153260</v>
      </c>
      <c r="F218" s="54" t="s">
        <v>18</v>
      </c>
      <c r="G218" s="54" t="s">
        <v>26</v>
      </c>
      <c r="H218" s="3" t="s">
        <v>20</v>
      </c>
      <c r="I218" s="5">
        <v>153260</v>
      </c>
      <c r="J218" s="5">
        <v>153260</v>
      </c>
      <c r="K218" s="5" t="s">
        <v>314</v>
      </c>
      <c r="L218" s="5" t="s">
        <v>315</v>
      </c>
      <c r="M218" s="59">
        <v>65127145954</v>
      </c>
      <c r="N218" s="84">
        <v>243231</v>
      </c>
      <c r="O218" s="81" t="s">
        <v>538</v>
      </c>
    </row>
    <row r="219" spans="1:15" s="4" customFormat="1" ht="21" customHeight="1">
      <c r="A219" s="3">
        <v>2566</v>
      </c>
      <c r="B219" s="3" t="s">
        <v>16</v>
      </c>
      <c r="C219" s="5" t="s">
        <v>16</v>
      </c>
      <c r="D219" s="3" t="s">
        <v>574</v>
      </c>
      <c r="E219" s="5">
        <v>2427520</v>
      </c>
      <c r="F219" s="54" t="s">
        <v>18</v>
      </c>
      <c r="G219" s="54" t="s">
        <v>26</v>
      </c>
      <c r="H219" s="3" t="s">
        <v>168</v>
      </c>
      <c r="I219" s="5">
        <v>2323244.83</v>
      </c>
      <c r="J219" s="5">
        <v>2279320.96</v>
      </c>
      <c r="K219" s="5" t="s">
        <v>33</v>
      </c>
      <c r="L219" s="5" t="s">
        <v>575</v>
      </c>
      <c r="M219" s="59">
        <v>65127018233</v>
      </c>
      <c r="N219" s="84">
        <v>243231</v>
      </c>
      <c r="O219" s="81" t="s">
        <v>576</v>
      </c>
    </row>
    <row r="220" spans="1:15" s="4" customFormat="1" ht="21" customHeight="1">
      <c r="A220" s="7">
        <v>2566</v>
      </c>
      <c r="B220" s="6" t="s">
        <v>16</v>
      </c>
      <c r="C220" s="5" t="s">
        <v>16</v>
      </c>
      <c r="D220" s="3" t="s">
        <v>1722</v>
      </c>
      <c r="E220" s="5">
        <v>2782</v>
      </c>
      <c r="F220" s="54" t="s">
        <v>18</v>
      </c>
      <c r="G220" s="54" t="s">
        <v>26</v>
      </c>
      <c r="H220" s="3" t="s">
        <v>20</v>
      </c>
      <c r="I220" s="5">
        <v>2782</v>
      </c>
      <c r="J220" s="5">
        <v>2782</v>
      </c>
      <c r="K220" s="64" t="s">
        <v>346</v>
      </c>
      <c r="L220" s="3" t="s">
        <v>347</v>
      </c>
      <c r="M220" s="59" t="s">
        <v>33</v>
      </c>
      <c r="N220" s="85">
        <v>243231</v>
      </c>
      <c r="O220" s="85">
        <v>243261</v>
      </c>
    </row>
    <row r="221" spans="1:15" s="4" customFormat="1" ht="21" customHeight="1">
      <c r="A221" s="51">
        <v>2566</v>
      </c>
      <c r="B221" s="6" t="s">
        <v>16</v>
      </c>
      <c r="C221" s="5" t="s">
        <v>16</v>
      </c>
      <c r="D221" s="12" t="s">
        <v>2061</v>
      </c>
      <c r="E221" s="115">
        <v>119</v>
      </c>
      <c r="F221" s="97" t="s">
        <v>18</v>
      </c>
      <c r="G221" s="13" t="s">
        <v>26</v>
      </c>
      <c r="H221" s="13" t="s">
        <v>20</v>
      </c>
      <c r="I221" s="115">
        <v>119</v>
      </c>
      <c r="J221" s="115">
        <v>119</v>
      </c>
      <c r="K221" s="5" t="s">
        <v>33</v>
      </c>
      <c r="L221" s="103" t="s">
        <v>2062</v>
      </c>
      <c r="M221" s="59" t="s">
        <v>33</v>
      </c>
      <c r="N221" s="90">
        <v>243231</v>
      </c>
      <c r="O221" s="90">
        <v>243231</v>
      </c>
    </row>
    <row r="222" spans="1:15" s="4" customFormat="1" ht="21" customHeight="1">
      <c r="A222" s="51">
        <v>2566</v>
      </c>
      <c r="B222" s="6" t="s">
        <v>16</v>
      </c>
      <c r="C222" s="5" t="s">
        <v>16</v>
      </c>
      <c r="D222" s="13" t="s">
        <v>2054</v>
      </c>
      <c r="E222" s="115">
        <v>568</v>
      </c>
      <c r="F222" s="97" t="s">
        <v>18</v>
      </c>
      <c r="G222" s="13" t="s">
        <v>26</v>
      </c>
      <c r="H222" s="13" t="s">
        <v>20</v>
      </c>
      <c r="I222" s="115">
        <v>568</v>
      </c>
      <c r="J222" s="115">
        <v>568</v>
      </c>
      <c r="K222" s="10" t="s">
        <v>816</v>
      </c>
      <c r="L222" s="26" t="s">
        <v>821</v>
      </c>
      <c r="M222" s="59" t="s">
        <v>33</v>
      </c>
      <c r="N222" s="90">
        <v>243231</v>
      </c>
      <c r="O222" s="90">
        <v>243231</v>
      </c>
    </row>
    <row r="223" spans="1:15" s="4" customFormat="1" ht="21" customHeight="1">
      <c r="A223" s="50">
        <v>2566</v>
      </c>
      <c r="B223" s="6" t="s">
        <v>16</v>
      </c>
      <c r="C223" s="5" t="s">
        <v>16</v>
      </c>
      <c r="D223" s="33" t="s">
        <v>1672</v>
      </c>
      <c r="E223" s="78">
        <v>175</v>
      </c>
      <c r="F223" s="97" t="s">
        <v>18</v>
      </c>
      <c r="G223" s="56" t="s">
        <v>26</v>
      </c>
      <c r="H223" s="32" t="s">
        <v>20</v>
      </c>
      <c r="I223" s="78">
        <v>175</v>
      </c>
      <c r="J223" s="78">
        <v>175</v>
      </c>
      <c r="K223" s="5" t="s">
        <v>33</v>
      </c>
      <c r="L223" s="33" t="s">
        <v>1673</v>
      </c>
      <c r="M223" s="59" t="s">
        <v>33</v>
      </c>
      <c r="N223" s="88">
        <v>243232</v>
      </c>
      <c r="O223" s="88">
        <v>243232</v>
      </c>
    </row>
    <row r="224" spans="1:15" s="4" customFormat="1" ht="21" customHeight="1">
      <c r="A224" s="7">
        <v>2566</v>
      </c>
      <c r="B224" s="6" t="s">
        <v>16</v>
      </c>
      <c r="C224" s="5" t="s">
        <v>16</v>
      </c>
      <c r="D224" s="3" t="s">
        <v>1161</v>
      </c>
      <c r="E224" s="5">
        <v>8569.2000000000007</v>
      </c>
      <c r="F224" s="54" t="s">
        <v>18</v>
      </c>
      <c r="G224" s="54" t="s">
        <v>26</v>
      </c>
      <c r="H224" s="3" t="s">
        <v>20</v>
      </c>
      <c r="I224" s="5">
        <v>8569.2000000000007</v>
      </c>
      <c r="J224" s="5">
        <v>8569.2000000000007</v>
      </c>
      <c r="K224" s="9" t="s">
        <v>1032</v>
      </c>
      <c r="L224" s="3" t="s">
        <v>1152</v>
      </c>
      <c r="M224" s="59" t="s">
        <v>33</v>
      </c>
      <c r="N224" s="85">
        <v>243233</v>
      </c>
      <c r="O224" s="85">
        <v>243241</v>
      </c>
    </row>
    <row r="225" spans="1:15" s="4" customFormat="1" ht="21" customHeight="1">
      <c r="A225" s="7">
        <v>2566</v>
      </c>
      <c r="B225" s="6" t="s">
        <v>16</v>
      </c>
      <c r="C225" s="5" t="s">
        <v>16</v>
      </c>
      <c r="D225" s="3" t="s">
        <v>1723</v>
      </c>
      <c r="E225" s="5">
        <v>156</v>
      </c>
      <c r="F225" s="54" t="s">
        <v>18</v>
      </c>
      <c r="G225" s="54" t="s">
        <v>26</v>
      </c>
      <c r="H225" s="3" t="s">
        <v>20</v>
      </c>
      <c r="I225" s="5">
        <v>156</v>
      </c>
      <c r="J225" s="5">
        <v>156</v>
      </c>
      <c r="K225" s="64" t="s">
        <v>1678</v>
      </c>
      <c r="L225" s="3" t="s">
        <v>1724</v>
      </c>
      <c r="M225" s="59" t="s">
        <v>33</v>
      </c>
      <c r="N225" s="85">
        <v>243235</v>
      </c>
      <c r="O225" s="85">
        <v>243235</v>
      </c>
    </row>
    <row r="226" spans="1:15" s="4" customFormat="1" ht="21" customHeight="1">
      <c r="A226" s="7">
        <v>2566</v>
      </c>
      <c r="B226" s="6" t="s">
        <v>16</v>
      </c>
      <c r="C226" s="5" t="s">
        <v>16</v>
      </c>
      <c r="D226" s="3" t="s">
        <v>1725</v>
      </c>
      <c r="E226" s="5">
        <v>45036.3</v>
      </c>
      <c r="F226" s="54" t="s">
        <v>18</v>
      </c>
      <c r="G226" s="54" t="s">
        <v>26</v>
      </c>
      <c r="H226" s="3" t="s">
        <v>20</v>
      </c>
      <c r="I226" s="5">
        <v>45036.3</v>
      </c>
      <c r="J226" s="5">
        <v>45036.3</v>
      </c>
      <c r="K226" s="64" t="s">
        <v>828</v>
      </c>
      <c r="L226" s="3" t="s">
        <v>829</v>
      </c>
      <c r="M226" s="59" t="s">
        <v>33</v>
      </c>
      <c r="N226" s="85">
        <v>243235</v>
      </c>
      <c r="O226" s="85">
        <v>243286</v>
      </c>
    </row>
    <row r="227" spans="1:15" s="4" customFormat="1" ht="21" customHeight="1">
      <c r="A227" s="7">
        <v>2566</v>
      </c>
      <c r="B227" s="6" t="s">
        <v>16</v>
      </c>
      <c r="C227" s="5" t="s">
        <v>16</v>
      </c>
      <c r="D227" s="3" t="s">
        <v>1726</v>
      </c>
      <c r="E227" s="5">
        <v>3682</v>
      </c>
      <c r="F227" s="54" t="s">
        <v>18</v>
      </c>
      <c r="G227" s="54" t="s">
        <v>26</v>
      </c>
      <c r="H227" s="3" t="s">
        <v>20</v>
      </c>
      <c r="I227" s="5">
        <v>3682</v>
      </c>
      <c r="J227" s="5">
        <v>3682</v>
      </c>
      <c r="K227" s="64" t="s">
        <v>819</v>
      </c>
      <c r="L227" s="3" t="s">
        <v>1706</v>
      </c>
      <c r="M227" s="59" t="s">
        <v>33</v>
      </c>
      <c r="N227" s="85">
        <v>243236</v>
      </c>
      <c r="O227" s="85">
        <v>243236</v>
      </c>
    </row>
    <row r="228" spans="1:15" s="4" customFormat="1" ht="21" customHeight="1">
      <c r="A228" s="3">
        <v>2566</v>
      </c>
      <c r="B228" s="3" t="s">
        <v>16</v>
      </c>
      <c r="C228" s="5" t="s">
        <v>16</v>
      </c>
      <c r="D228" s="3" t="s">
        <v>545</v>
      </c>
      <c r="E228" s="5">
        <v>300000</v>
      </c>
      <c r="F228" s="54" t="s">
        <v>18</v>
      </c>
      <c r="G228" s="54" t="s">
        <v>26</v>
      </c>
      <c r="H228" s="3" t="s">
        <v>20</v>
      </c>
      <c r="I228" s="5">
        <v>303629.3</v>
      </c>
      <c r="J228" s="5">
        <v>303629.3</v>
      </c>
      <c r="K228" s="5" t="s">
        <v>33</v>
      </c>
      <c r="L228" s="5" t="s">
        <v>546</v>
      </c>
      <c r="M228" s="59">
        <v>65127128526</v>
      </c>
      <c r="N228" s="84">
        <v>243238</v>
      </c>
      <c r="O228" s="81" t="s">
        <v>385</v>
      </c>
    </row>
    <row r="229" spans="1:15" s="4" customFormat="1" ht="21" customHeight="1">
      <c r="A229" s="3">
        <v>2566</v>
      </c>
      <c r="B229" s="3" t="s">
        <v>16</v>
      </c>
      <c r="C229" s="5" t="s">
        <v>16</v>
      </c>
      <c r="D229" s="3" t="s">
        <v>660</v>
      </c>
      <c r="E229" s="5">
        <v>456741</v>
      </c>
      <c r="F229" s="54" t="s">
        <v>18</v>
      </c>
      <c r="G229" s="54" t="s">
        <v>26</v>
      </c>
      <c r="H229" s="3" t="s">
        <v>20</v>
      </c>
      <c r="I229" s="5">
        <v>456741</v>
      </c>
      <c r="J229" s="5">
        <v>456741</v>
      </c>
      <c r="K229" s="62" t="s">
        <v>267</v>
      </c>
      <c r="L229" s="5" t="s">
        <v>268</v>
      </c>
      <c r="M229" s="59" t="s">
        <v>33</v>
      </c>
      <c r="N229" s="84">
        <v>243238</v>
      </c>
      <c r="O229" s="84">
        <v>243298</v>
      </c>
    </row>
    <row r="230" spans="1:15" s="4" customFormat="1" ht="21" customHeight="1">
      <c r="A230" s="7">
        <v>2566</v>
      </c>
      <c r="B230" s="6" t="s">
        <v>16</v>
      </c>
      <c r="C230" s="5" t="s">
        <v>16</v>
      </c>
      <c r="D230" s="3" t="s">
        <v>1728</v>
      </c>
      <c r="E230" s="5">
        <v>4000</v>
      </c>
      <c r="F230" s="54" t="s">
        <v>18</v>
      </c>
      <c r="G230" s="54" t="s">
        <v>26</v>
      </c>
      <c r="H230" s="3" t="s">
        <v>20</v>
      </c>
      <c r="I230" s="5">
        <v>4000</v>
      </c>
      <c r="J230" s="5">
        <v>4000</v>
      </c>
      <c r="K230" s="64" t="s">
        <v>1729</v>
      </c>
      <c r="L230" s="3" t="s">
        <v>1730</v>
      </c>
      <c r="M230" s="59" t="s">
        <v>33</v>
      </c>
      <c r="N230" s="85">
        <v>243238</v>
      </c>
      <c r="O230" s="85">
        <v>243238</v>
      </c>
    </row>
    <row r="231" spans="1:15" s="4" customFormat="1" ht="21" customHeight="1">
      <c r="A231" s="51">
        <v>2566</v>
      </c>
      <c r="B231" s="6" t="s">
        <v>16</v>
      </c>
      <c r="C231" s="5" t="s">
        <v>16</v>
      </c>
      <c r="D231" s="13" t="s">
        <v>2055</v>
      </c>
      <c r="E231" s="35">
        <v>1200</v>
      </c>
      <c r="F231" s="97" t="s">
        <v>18</v>
      </c>
      <c r="G231" s="13" t="s">
        <v>26</v>
      </c>
      <c r="H231" s="13" t="s">
        <v>20</v>
      </c>
      <c r="I231" s="35">
        <v>1200</v>
      </c>
      <c r="J231" s="35">
        <v>1200</v>
      </c>
      <c r="K231" s="10" t="s">
        <v>2056</v>
      </c>
      <c r="L231" s="13" t="s">
        <v>1248</v>
      </c>
      <c r="M231" s="59" t="s">
        <v>33</v>
      </c>
      <c r="N231" s="90">
        <v>243238</v>
      </c>
      <c r="O231" s="90">
        <v>243238</v>
      </c>
    </row>
    <row r="232" spans="1:15" s="4" customFormat="1" ht="21" customHeight="1">
      <c r="A232" s="7">
        <v>2566</v>
      </c>
      <c r="B232" s="6" t="s">
        <v>16</v>
      </c>
      <c r="C232" s="5" t="s">
        <v>16</v>
      </c>
      <c r="D232" s="3" t="s">
        <v>1154</v>
      </c>
      <c r="E232" s="5">
        <v>4455.8</v>
      </c>
      <c r="F232" s="54" t="s">
        <v>18</v>
      </c>
      <c r="G232" s="54" t="s">
        <v>26</v>
      </c>
      <c r="H232" s="3" t="s">
        <v>20</v>
      </c>
      <c r="I232" s="5">
        <v>4455.8</v>
      </c>
      <c r="J232" s="5">
        <v>4455.8</v>
      </c>
      <c r="K232" s="9" t="s">
        <v>1149</v>
      </c>
      <c r="L232" s="3" t="s">
        <v>1150</v>
      </c>
      <c r="M232" s="59" t="s">
        <v>33</v>
      </c>
      <c r="N232" s="85">
        <v>243241</v>
      </c>
      <c r="O232" s="85">
        <v>243245</v>
      </c>
    </row>
    <row r="233" spans="1:15" s="4" customFormat="1" ht="21" customHeight="1">
      <c r="A233" s="48">
        <v>2566</v>
      </c>
      <c r="B233" s="6" t="s">
        <v>16</v>
      </c>
      <c r="C233" s="5" t="s">
        <v>16</v>
      </c>
      <c r="D233" s="15" t="s">
        <v>1523</v>
      </c>
      <c r="E233" s="74">
        <v>20000</v>
      </c>
      <c r="F233" s="97" t="s">
        <v>18</v>
      </c>
      <c r="G233" s="55" t="s">
        <v>26</v>
      </c>
      <c r="H233" s="27" t="s">
        <v>20</v>
      </c>
      <c r="I233" s="77">
        <v>5340</v>
      </c>
      <c r="J233" s="77">
        <v>5340</v>
      </c>
      <c r="K233" s="11" t="s">
        <v>1521</v>
      </c>
      <c r="L233" s="14" t="s">
        <v>1522</v>
      </c>
      <c r="M233" s="59" t="s">
        <v>33</v>
      </c>
      <c r="N233" s="87">
        <v>243241</v>
      </c>
      <c r="O233" s="87">
        <v>243241</v>
      </c>
    </row>
    <row r="234" spans="1:15" s="4" customFormat="1" ht="21" customHeight="1">
      <c r="A234" s="7">
        <v>2566</v>
      </c>
      <c r="B234" s="6" t="s">
        <v>16</v>
      </c>
      <c r="C234" s="5" t="s">
        <v>16</v>
      </c>
      <c r="D234" s="3" t="s">
        <v>1727</v>
      </c>
      <c r="E234" s="5">
        <v>13803</v>
      </c>
      <c r="F234" s="54" t="s">
        <v>18</v>
      </c>
      <c r="G234" s="54" t="s">
        <v>26</v>
      </c>
      <c r="H234" s="3" t="s">
        <v>20</v>
      </c>
      <c r="I234" s="5">
        <v>13803</v>
      </c>
      <c r="J234" s="5">
        <v>13803</v>
      </c>
      <c r="K234" s="64" t="s">
        <v>1690</v>
      </c>
      <c r="L234" s="3" t="s">
        <v>1691</v>
      </c>
      <c r="M234" s="59" t="s">
        <v>33</v>
      </c>
      <c r="N234" s="85">
        <v>243241</v>
      </c>
      <c r="O234" s="85">
        <v>243260</v>
      </c>
    </row>
    <row r="235" spans="1:15" s="4" customFormat="1" ht="21" customHeight="1">
      <c r="A235" s="7">
        <v>2566</v>
      </c>
      <c r="B235" s="6" t="s">
        <v>16</v>
      </c>
      <c r="C235" s="5" t="s">
        <v>16</v>
      </c>
      <c r="D235" s="3" t="s">
        <v>1731</v>
      </c>
      <c r="E235" s="5">
        <v>21870.799999999999</v>
      </c>
      <c r="F235" s="54" t="s">
        <v>18</v>
      </c>
      <c r="G235" s="54" t="s">
        <v>26</v>
      </c>
      <c r="H235" s="3" t="s">
        <v>20</v>
      </c>
      <c r="I235" s="5">
        <v>21870.799999999999</v>
      </c>
      <c r="J235" s="5">
        <v>21870.799999999999</v>
      </c>
      <c r="K235" s="64" t="s">
        <v>1111</v>
      </c>
      <c r="L235" s="3" t="s">
        <v>1112</v>
      </c>
      <c r="M235" s="59" t="s">
        <v>33</v>
      </c>
      <c r="N235" s="85">
        <v>243241</v>
      </c>
      <c r="O235" s="85">
        <v>243319</v>
      </c>
    </row>
    <row r="236" spans="1:15" s="4" customFormat="1" ht="21" customHeight="1">
      <c r="A236" s="7">
        <v>2566</v>
      </c>
      <c r="B236" s="6" t="s">
        <v>16</v>
      </c>
      <c r="C236" s="5" t="s">
        <v>16</v>
      </c>
      <c r="D236" s="3" t="s">
        <v>1732</v>
      </c>
      <c r="E236" s="5">
        <v>16990</v>
      </c>
      <c r="F236" s="54" t="s">
        <v>18</v>
      </c>
      <c r="G236" s="54" t="s">
        <v>26</v>
      </c>
      <c r="H236" s="3" t="s">
        <v>20</v>
      </c>
      <c r="I236" s="5">
        <v>16990</v>
      </c>
      <c r="J236" s="5">
        <v>16990</v>
      </c>
      <c r="K236" s="64" t="s">
        <v>1733</v>
      </c>
      <c r="L236" s="3" t="s">
        <v>1734</v>
      </c>
      <c r="M236" s="59" t="s">
        <v>33</v>
      </c>
      <c r="N236" s="85">
        <v>243241</v>
      </c>
      <c r="O236" s="85">
        <v>243290</v>
      </c>
    </row>
    <row r="237" spans="1:15" s="4" customFormat="1" ht="21" customHeight="1">
      <c r="A237" s="7">
        <v>2566</v>
      </c>
      <c r="B237" s="6" t="s">
        <v>16</v>
      </c>
      <c r="C237" s="5" t="s">
        <v>16</v>
      </c>
      <c r="D237" s="3" t="s">
        <v>1735</v>
      </c>
      <c r="E237" s="5">
        <v>60900</v>
      </c>
      <c r="F237" s="54" t="s">
        <v>18</v>
      </c>
      <c r="G237" s="54" t="s">
        <v>26</v>
      </c>
      <c r="H237" s="3" t="s">
        <v>20</v>
      </c>
      <c r="I237" s="5">
        <v>60900</v>
      </c>
      <c r="J237" s="5">
        <v>60900</v>
      </c>
      <c r="K237" s="64" t="s">
        <v>57</v>
      </c>
      <c r="L237" s="3" t="s">
        <v>58</v>
      </c>
      <c r="M237" s="59" t="s">
        <v>33</v>
      </c>
      <c r="N237" s="85">
        <v>243241</v>
      </c>
      <c r="O237" s="85">
        <v>243290</v>
      </c>
    </row>
    <row r="238" spans="1:15" s="4" customFormat="1" ht="21" customHeight="1">
      <c r="A238" s="7">
        <v>2566</v>
      </c>
      <c r="B238" s="6" t="s">
        <v>16</v>
      </c>
      <c r="C238" s="5" t="s">
        <v>16</v>
      </c>
      <c r="D238" s="3" t="s">
        <v>1736</v>
      </c>
      <c r="E238" s="5">
        <v>42265</v>
      </c>
      <c r="F238" s="54" t="s">
        <v>18</v>
      </c>
      <c r="G238" s="54" t="s">
        <v>26</v>
      </c>
      <c r="H238" s="3" t="s">
        <v>20</v>
      </c>
      <c r="I238" s="5">
        <v>42265</v>
      </c>
      <c r="J238" s="5">
        <v>42265</v>
      </c>
      <c r="K238" s="64" t="s">
        <v>1737</v>
      </c>
      <c r="L238" s="3" t="s">
        <v>1738</v>
      </c>
      <c r="M238" s="59" t="s">
        <v>33</v>
      </c>
      <c r="N238" s="85">
        <v>243241</v>
      </c>
      <c r="O238" s="85">
        <v>243321</v>
      </c>
    </row>
    <row r="239" spans="1:15" s="4" customFormat="1" ht="21" customHeight="1">
      <c r="A239" s="3">
        <v>2566</v>
      </c>
      <c r="B239" s="3" t="s">
        <v>16</v>
      </c>
      <c r="C239" s="5" t="s">
        <v>16</v>
      </c>
      <c r="D239" s="3" t="s">
        <v>503</v>
      </c>
      <c r="E239" s="5">
        <v>202230</v>
      </c>
      <c r="F239" s="54" t="s">
        <v>18</v>
      </c>
      <c r="G239" s="54" t="s">
        <v>26</v>
      </c>
      <c r="H239" s="3" t="s">
        <v>20</v>
      </c>
      <c r="I239" s="5">
        <v>202230</v>
      </c>
      <c r="J239" s="5">
        <v>202230</v>
      </c>
      <c r="K239" s="5" t="s">
        <v>504</v>
      </c>
      <c r="L239" s="5" t="s">
        <v>505</v>
      </c>
      <c r="M239" s="59" t="s">
        <v>506</v>
      </c>
      <c r="N239" s="84">
        <v>243242</v>
      </c>
      <c r="O239" s="81" t="s">
        <v>507</v>
      </c>
    </row>
    <row r="240" spans="1:15" s="4" customFormat="1" ht="21" customHeight="1">
      <c r="A240" s="3">
        <v>2566</v>
      </c>
      <c r="B240" s="3" t="s">
        <v>16</v>
      </c>
      <c r="C240" s="5" t="s">
        <v>16</v>
      </c>
      <c r="D240" s="3" t="s">
        <v>559</v>
      </c>
      <c r="E240" s="5">
        <v>300000</v>
      </c>
      <c r="F240" s="54" t="s">
        <v>18</v>
      </c>
      <c r="G240" s="54" t="s">
        <v>26</v>
      </c>
      <c r="H240" s="3" t="s">
        <v>20</v>
      </c>
      <c r="I240" s="5">
        <v>280340</v>
      </c>
      <c r="J240" s="5">
        <v>280340</v>
      </c>
      <c r="K240" s="5" t="s">
        <v>560</v>
      </c>
      <c r="L240" s="5" t="s">
        <v>561</v>
      </c>
      <c r="M240" s="59">
        <v>65127201418</v>
      </c>
      <c r="N240" s="84">
        <v>243242</v>
      </c>
      <c r="O240" s="81" t="s">
        <v>562</v>
      </c>
    </row>
    <row r="241" spans="1:15" s="4" customFormat="1" ht="21" customHeight="1">
      <c r="A241" s="3">
        <v>2566</v>
      </c>
      <c r="B241" s="3" t="s">
        <v>16</v>
      </c>
      <c r="C241" s="5" t="s">
        <v>16</v>
      </c>
      <c r="D241" s="3" t="s">
        <v>586</v>
      </c>
      <c r="E241" s="5">
        <v>130000</v>
      </c>
      <c r="F241" s="54" t="s">
        <v>18</v>
      </c>
      <c r="G241" s="54" t="s">
        <v>26</v>
      </c>
      <c r="H241" s="3" t="s">
        <v>20</v>
      </c>
      <c r="I241" s="5">
        <v>128614</v>
      </c>
      <c r="J241" s="5">
        <v>128614</v>
      </c>
      <c r="K241" s="62" t="s">
        <v>587</v>
      </c>
      <c r="L241" s="5" t="s">
        <v>588</v>
      </c>
      <c r="M241" s="59" t="s">
        <v>33</v>
      </c>
      <c r="N241" s="84">
        <v>243242</v>
      </c>
      <c r="O241" s="84">
        <v>243618</v>
      </c>
    </row>
    <row r="242" spans="1:15" s="4" customFormat="1" ht="21" customHeight="1">
      <c r="A242" s="3">
        <v>2566</v>
      </c>
      <c r="B242" s="3" t="s">
        <v>16</v>
      </c>
      <c r="C242" s="5" t="s">
        <v>16</v>
      </c>
      <c r="D242" s="3" t="s">
        <v>672</v>
      </c>
      <c r="E242" s="5">
        <v>176550</v>
      </c>
      <c r="F242" s="54" t="s">
        <v>18</v>
      </c>
      <c r="G242" s="54" t="s">
        <v>26</v>
      </c>
      <c r="H242" s="3" t="s">
        <v>20</v>
      </c>
      <c r="I242" s="5">
        <v>171200</v>
      </c>
      <c r="J242" s="5">
        <v>171200</v>
      </c>
      <c r="K242" s="5" t="s">
        <v>673</v>
      </c>
      <c r="L242" s="5" t="s">
        <v>674</v>
      </c>
      <c r="M242" s="130">
        <v>65127197053</v>
      </c>
      <c r="N242" s="84">
        <v>243242</v>
      </c>
      <c r="O242" s="81" t="s">
        <v>675</v>
      </c>
    </row>
    <row r="243" spans="1:15" s="4" customFormat="1" ht="21" customHeight="1">
      <c r="A243" s="3">
        <v>2566</v>
      </c>
      <c r="B243" s="3" t="s">
        <v>16</v>
      </c>
      <c r="C243" s="5" t="s">
        <v>16</v>
      </c>
      <c r="D243" s="3" t="s">
        <v>518</v>
      </c>
      <c r="E243" s="5">
        <v>118000</v>
      </c>
      <c r="F243" s="54" t="s">
        <v>18</v>
      </c>
      <c r="G243" s="54" t="s">
        <v>26</v>
      </c>
      <c r="H243" s="3" t="s">
        <v>20</v>
      </c>
      <c r="I243" s="5">
        <v>112350</v>
      </c>
      <c r="J243" s="5">
        <v>112350</v>
      </c>
      <c r="K243" s="5" t="s">
        <v>519</v>
      </c>
      <c r="L243" s="5" t="s">
        <v>520</v>
      </c>
      <c r="M243" s="59">
        <v>65127291936</v>
      </c>
      <c r="N243" s="84">
        <v>243243</v>
      </c>
      <c r="O243" s="81" t="s">
        <v>521</v>
      </c>
    </row>
    <row r="244" spans="1:15" s="4" customFormat="1" ht="21" customHeight="1">
      <c r="A244" s="3">
        <v>2566</v>
      </c>
      <c r="B244" s="3" t="s">
        <v>16</v>
      </c>
      <c r="C244" s="5" t="s">
        <v>16</v>
      </c>
      <c r="D244" s="3" t="s">
        <v>497</v>
      </c>
      <c r="E244" s="5">
        <v>398500</v>
      </c>
      <c r="F244" s="54" t="s">
        <v>18</v>
      </c>
      <c r="G244" s="54" t="s">
        <v>26</v>
      </c>
      <c r="H244" s="3" t="s">
        <v>20</v>
      </c>
      <c r="I244" s="5">
        <v>398500</v>
      </c>
      <c r="J244" s="5">
        <v>398500</v>
      </c>
      <c r="K244" s="62" t="s">
        <v>498</v>
      </c>
      <c r="L244" s="5" t="s">
        <v>499</v>
      </c>
      <c r="M244" s="59" t="s">
        <v>33</v>
      </c>
      <c r="N244" s="84">
        <v>243244</v>
      </c>
      <c r="O244" s="84">
        <v>243280</v>
      </c>
    </row>
    <row r="245" spans="1:15" s="4" customFormat="1" ht="21" customHeight="1">
      <c r="A245" s="3">
        <v>2566</v>
      </c>
      <c r="B245" s="3" t="s">
        <v>16</v>
      </c>
      <c r="C245" s="5" t="s">
        <v>16</v>
      </c>
      <c r="D245" s="3" t="s">
        <v>676</v>
      </c>
      <c r="E245" s="5">
        <v>115000</v>
      </c>
      <c r="F245" s="54" t="s">
        <v>18</v>
      </c>
      <c r="G245" s="54" t="s">
        <v>26</v>
      </c>
      <c r="H245" s="3" t="s">
        <v>20</v>
      </c>
      <c r="I245" s="5">
        <v>115000</v>
      </c>
      <c r="J245" s="5">
        <v>115000</v>
      </c>
      <c r="K245" s="62" t="s">
        <v>657</v>
      </c>
      <c r="L245" s="5" t="s">
        <v>658</v>
      </c>
      <c r="M245" s="59" t="s">
        <v>33</v>
      </c>
      <c r="N245" s="84">
        <v>243244</v>
      </c>
      <c r="O245" s="84">
        <v>243496</v>
      </c>
    </row>
    <row r="246" spans="1:15" s="4" customFormat="1" ht="21" customHeight="1">
      <c r="A246" s="7">
        <v>2566</v>
      </c>
      <c r="B246" s="6" t="s">
        <v>16</v>
      </c>
      <c r="C246" s="5" t="s">
        <v>16</v>
      </c>
      <c r="D246" s="3" t="s">
        <v>1084</v>
      </c>
      <c r="E246" s="5">
        <v>5640</v>
      </c>
      <c r="F246" s="54" t="s">
        <v>18</v>
      </c>
      <c r="G246" s="54" t="s">
        <v>26</v>
      </c>
      <c r="H246" s="3" t="s">
        <v>20</v>
      </c>
      <c r="I246" s="5">
        <v>5640</v>
      </c>
      <c r="J246" s="5">
        <v>5640</v>
      </c>
      <c r="K246" s="135" t="s">
        <v>996</v>
      </c>
      <c r="L246" s="3" t="s">
        <v>534</v>
      </c>
      <c r="M246" s="59" t="s">
        <v>33</v>
      </c>
      <c r="N246" s="85">
        <v>243244</v>
      </c>
      <c r="O246" s="85">
        <v>243262</v>
      </c>
    </row>
    <row r="247" spans="1:15" s="4" customFormat="1" ht="21" customHeight="1">
      <c r="A247" s="7">
        <v>2566</v>
      </c>
      <c r="B247" s="6" t="s">
        <v>16</v>
      </c>
      <c r="C247" s="5" t="s">
        <v>16</v>
      </c>
      <c r="D247" s="3" t="s">
        <v>1162</v>
      </c>
      <c r="E247" s="5">
        <v>17325</v>
      </c>
      <c r="F247" s="54" t="s">
        <v>18</v>
      </c>
      <c r="G247" s="54" t="s">
        <v>26</v>
      </c>
      <c r="H247" s="3" t="s">
        <v>20</v>
      </c>
      <c r="I247" s="5">
        <v>17325</v>
      </c>
      <c r="J247" s="5">
        <v>17325</v>
      </c>
      <c r="K247" s="5" t="s">
        <v>33</v>
      </c>
      <c r="L247" s="3" t="s">
        <v>1163</v>
      </c>
      <c r="M247" s="59" t="s">
        <v>33</v>
      </c>
      <c r="N247" s="85">
        <v>243244</v>
      </c>
      <c r="O247" s="85">
        <v>243278</v>
      </c>
    </row>
    <row r="248" spans="1:15" s="4" customFormat="1" ht="21" customHeight="1">
      <c r="A248" s="48">
        <v>2566</v>
      </c>
      <c r="B248" s="6" t="s">
        <v>16</v>
      </c>
      <c r="C248" s="5" t="s">
        <v>16</v>
      </c>
      <c r="D248" s="28" t="s">
        <v>1597</v>
      </c>
      <c r="E248" s="74">
        <v>1080</v>
      </c>
      <c r="F248" s="97" t="s">
        <v>18</v>
      </c>
      <c r="G248" s="55" t="s">
        <v>26</v>
      </c>
      <c r="H248" s="27" t="s">
        <v>20</v>
      </c>
      <c r="I248" s="74">
        <v>1080</v>
      </c>
      <c r="J248" s="74">
        <v>1080</v>
      </c>
      <c r="K248" s="11" t="s">
        <v>1467</v>
      </c>
      <c r="L248" s="28" t="s">
        <v>1224</v>
      </c>
      <c r="M248" s="59" t="s">
        <v>33</v>
      </c>
      <c r="N248" s="87">
        <v>243244</v>
      </c>
      <c r="O248" s="87">
        <v>243244</v>
      </c>
    </row>
    <row r="249" spans="1:15" s="4" customFormat="1" ht="21" customHeight="1">
      <c r="A249" s="7">
        <v>2566</v>
      </c>
      <c r="B249" s="6" t="s">
        <v>16</v>
      </c>
      <c r="C249" s="5" t="s">
        <v>16</v>
      </c>
      <c r="D249" s="3" t="s">
        <v>1739</v>
      </c>
      <c r="E249" s="5">
        <v>480</v>
      </c>
      <c r="F249" s="54" t="s">
        <v>18</v>
      </c>
      <c r="G249" s="54" t="s">
        <v>26</v>
      </c>
      <c r="H249" s="3" t="s">
        <v>20</v>
      </c>
      <c r="I249" s="5">
        <v>480</v>
      </c>
      <c r="J249" s="5">
        <v>480</v>
      </c>
      <c r="K249" s="64" t="s">
        <v>822</v>
      </c>
      <c r="L249" s="3" t="s">
        <v>823</v>
      </c>
      <c r="M249" s="59" t="s">
        <v>33</v>
      </c>
      <c r="N249" s="85">
        <v>243244</v>
      </c>
      <c r="O249" s="85">
        <v>243244</v>
      </c>
    </row>
    <row r="250" spans="1:15" s="4" customFormat="1" ht="21" customHeight="1">
      <c r="A250" s="48">
        <v>2566</v>
      </c>
      <c r="B250" s="6" t="s">
        <v>16</v>
      </c>
      <c r="C250" s="5" t="s">
        <v>16</v>
      </c>
      <c r="D250" s="28" t="s">
        <v>1326</v>
      </c>
      <c r="E250" s="125">
        <v>6666</v>
      </c>
      <c r="F250" s="97" t="s">
        <v>18</v>
      </c>
      <c r="G250" s="55" t="s">
        <v>26</v>
      </c>
      <c r="H250" s="27" t="s">
        <v>20</v>
      </c>
      <c r="I250" s="74">
        <v>6666</v>
      </c>
      <c r="J250" s="74">
        <v>6666</v>
      </c>
      <c r="K250" s="5" t="s">
        <v>33</v>
      </c>
      <c r="L250" s="28" t="s">
        <v>1327</v>
      </c>
      <c r="M250" s="59" t="s">
        <v>33</v>
      </c>
      <c r="N250" s="87">
        <v>243245</v>
      </c>
      <c r="O250" s="87">
        <v>243245</v>
      </c>
    </row>
    <row r="251" spans="1:15" s="4" customFormat="1" ht="21" customHeight="1">
      <c r="A251" s="48">
        <v>2566</v>
      </c>
      <c r="B251" s="6" t="s">
        <v>16</v>
      </c>
      <c r="C251" s="5" t="s">
        <v>16</v>
      </c>
      <c r="D251" s="28" t="s">
        <v>1323</v>
      </c>
      <c r="E251" s="125">
        <v>1360</v>
      </c>
      <c r="F251" s="97" t="s">
        <v>18</v>
      </c>
      <c r="G251" s="55" t="s">
        <v>26</v>
      </c>
      <c r="H251" s="27" t="s">
        <v>20</v>
      </c>
      <c r="I251" s="74">
        <v>1360</v>
      </c>
      <c r="J251" s="74">
        <v>1360</v>
      </c>
      <c r="K251" s="66" t="s">
        <v>1324</v>
      </c>
      <c r="L251" s="28" t="s">
        <v>1325</v>
      </c>
      <c r="M251" s="59" t="s">
        <v>33</v>
      </c>
      <c r="N251" s="87">
        <v>243245</v>
      </c>
      <c r="O251" s="87">
        <v>243245</v>
      </c>
    </row>
    <row r="252" spans="1:15" s="4" customFormat="1" ht="21" customHeight="1">
      <c r="A252" s="48">
        <v>2566</v>
      </c>
      <c r="B252" s="6" t="s">
        <v>16</v>
      </c>
      <c r="C252" s="5" t="s">
        <v>16</v>
      </c>
      <c r="D252" s="15" t="s">
        <v>1511</v>
      </c>
      <c r="E252" s="74">
        <v>6000</v>
      </c>
      <c r="F252" s="97" t="s">
        <v>18</v>
      </c>
      <c r="G252" s="55" t="s">
        <v>26</v>
      </c>
      <c r="H252" s="27" t="s">
        <v>20</v>
      </c>
      <c r="I252" s="77">
        <v>6000</v>
      </c>
      <c r="J252" s="77">
        <v>6000</v>
      </c>
      <c r="K252" s="11" t="s">
        <v>1524</v>
      </c>
      <c r="L252" s="14" t="s">
        <v>1525</v>
      </c>
      <c r="M252" s="59" t="s">
        <v>33</v>
      </c>
      <c r="N252" s="87">
        <v>243245</v>
      </c>
      <c r="O252" s="87">
        <v>243245</v>
      </c>
    </row>
    <row r="253" spans="1:15" s="4" customFormat="1" ht="21" customHeight="1">
      <c r="A253" s="7">
        <v>2566</v>
      </c>
      <c r="B253" s="6" t="s">
        <v>16</v>
      </c>
      <c r="C253" s="5" t="s">
        <v>16</v>
      </c>
      <c r="D253" s="3" t="s">
        <v>1740</v>
      </c>
      <c r="E253" s="5">
        <v>2700</v>
      </c>
      <c r="F253" s="54" t="s">
        <v>18</v>
      </c>
      <c r="G253" s="54" t="s">
        <v>26</v>
      </c>
      <c r="H253" s="3" t="s">
        <v>20</v>
      </c>
      <c r="I253" s="5">
        <v>2700</v>
      </c>
      <c r="J253" s="5">
        <v>2700</v>
      </c>
      <c r="K253" s="64" t="s">
        <v>1225</v>
      </c>
      <c r="L253" s="3" t="s">
        <v>1226</v>
      </c>
      <c r="M253" s="59" t="s">
        <v>33</v>
      </c>
      <c r="N253" s="85">
        <v>243245</v>
      </c>
      <c r="O253" s="85">
        <v>243245</v>
      </c>
    </row>
    <row r="254" spans="1:15" s="4" customFormat="1" ht="21" customHeight="1">
      <c r="A254" s="51">
        <v>2566</v>
      </c>
      <c r="B254" s="6" t="s">
        <v>16</v>
      </c>
      <c r="C254" s="5" t="s">
        <v>16</v>
      </c>
      <c r="D254" s="13" t="s">
        <v>2057</v>
      </c>
      <c r="E254" s="35">
        <v>4931</v>
      </c>
      <c r="F254" s="97" t="s">
        <v>18</v>
      </c>
      <c r="G254" s="13" t="s">
        <v>26</v>
      </c>
      <c r="H254" s="13" t="s">
        <v>20</v>
      </c>
      <c r="I254" s="35">
        <v>4931</v>
      </c>
      <c r="J254" s="36">
        <v>4931</v>
      </c>
      <c r="K254" s="70" t="s">
        <v>1014</v>
      </c>
      <c r="L254" s="34" t="s">
        <v>2058</v>
      </c>
      <c r="M254" s="59" t="s">
        <v>33</v>
      </c>
      <c r="N254" s="90">
        <v>243245</v>
      </c>
      <c r="O254" s="90">
        <v>243245</v>
      </c>
    </row>
    <row r="255" spans="1:15" s="4" customFormat="1" ht="21" customHeight="1">
      <c r="A255" s="51">
        <v>2566</v>
      </c>
      <c r="B255" s="6" t="s">
        <v>16</v>
      </c>
      <c r="C255" s="5" t="s">
        <v>16</v>
      </c>
      <c r="D255" s="12" t="s">
        <v>2065</v>
      </c>
      <c r="E255" s="37">
        <v>1880</v>
      </c>
      <c r="F255" s="97" t="s">
        <v>18</v>
      </c>
      <c r="G255" s="13" t="s">
        <v>26</v>
      </c>
      <c r="H255" s="13" t="s">
        <v>20</v>
      </c>
      <c r="I255" s="37">
        <v>1880</v>
      </c>
      <c r="J255" s="37">
        <v>1880</v>
      </c>
      <c r="K255" s="70" t="s">
        <v>953</v>
      </c>
      <c r="L255" s="38" t="s">
        <v>980</v>
      </c>
      <c r="M255" s="59" t="s">
        <v>33</v>
      </c>
      <c r="N255" s="90">
        <v>243245</v>
      </c>
      <c r="O255" s="90">
        <v>243245</v>
      </c>
    </row>
    <row r="256" spans="1:15" s="4" customFormat="1" ht="21" customHeight="1">
      <c r="A256" s="48">
        <v>2566</v>
      </c>
      <c r="B256" s="6" t="s">
        <v>16</v>
      </c>
      <c r="C256" s="5" t="s">
        <v>16</v>
      </c>
      <c r="D256" s="28" t="s">
        <v>1328</v>
      </c>
      <c r="E256" s="125">
        <v>600</v>
      </c>
      <c r="F256" s="97" t="s">
        <v>18</v>
      </c>
      <c r="G256" s="55" t="s">
        <v>26</v>
      </c>
      <c r="H256" s="27" t="s">
        <v>20</v>
      </c>
      <c r="I256" s="74">
        <v>600</v>
      </c>
      <c r="J256" s="74">
        <v>600</v>
      </c>
      <c r="K256" s="5" t="s">
        <v>33</v>
      </c>
      <c r="L256" s="28" t="s">
        <v>1327</v>
      </c>
      <c r="M256" s="59" t="s">
        <v>33</v>
      </c>
      <c r="N256" s="87">
        <v>243246</v>
      </c>
      <c r="O256" s="87">
        <v>243246</v>
      </c>
    </row>
    <row r="257" spans="1:15" s="4" customFormat="1" ht="21" customHeight="1">
      <c r="A257" s="48">
        <v>2566</v>
      </c>
      <c r="B257" s="6" t="s">
        <v>16</v>
      </c>
      <c r="C257" s="5" t="s">
        <v>16</v>
      </c>
      <c r="D257" s="28" t="s">
        <v>1332</v>
      </c>
      <c r="E257" s="125">
        <v>3400</v>
      </c>
      <c r="F257" s="97" t="s">
        <v>18</v>
      </c>
      <c r="G257" s="55" t="s">
        <v>26</v>
      </c>
      <c r="H257" s="27" t="s">
        <v>20</v>
      </c>
      <c r="I257" s="74">
        <v>3400</v>
      </c>
      <c r="J257" s="74">
        <v>3400</v>
      </c>
      <c r="K257" s="5" t="s">
        <v>33</v>
      </c>
      <c r="L257" s="28" t="s">
        <v>1333</v>
      </c>
      <c r="M257" s="59" t="s">
        <v>33</v>
      </c>
      <c r="N257" s="87">
        <v>243246</v>
      </c>
      <c r="O257" s="87">
        <v>243246</v>
      </c>
    </row>
    <row r="258" spans="1:15" s="4" customFormat="1" ht="21" customHeight="1">
      <c r="A258" s="48">
        <v>2566</v>
      </c>
      <c r="B258" s="6" t="s">
        <v>16</v>
      </c>
      <c r="C258" s="5" t="s">
        <v>16</v>
      </c>
      <c r="D258" s="28" t="s">
        <v>1319</v>
      </c>
      <c r="E258" s="125">
        <v>2000</v>
      </c>
      <c r="F258" s="97" t="s">
        <v>18</v>
      </c>
      <c r="G258" s="55" t="s">
        <v>26</v>
      </c>
      <c r="H258" s="27" t="s">
        <v>20</v>
      </c>
      <c r="I258" s="74">
        <v>2000</v>
      </c>
      <c r="J258" s="74">
        <v>2000</v>
      </c>
      <c r="K258" s="66" t="s">
        <v>1320</v>
      </c>
      <c r="L258" s="28" t="s">
        <v>1321</v>
      </c>
      <c r="M258" s="59" t="s">
        <v>33</v>
      </c>
      <c r="N258" s="87">
        <v>243246</v>
      </c>
      <c r="O258" s="87">
        <v>243246</v>
      </c>
    </row>
    <row r="259" spans="1:15" s="4" customFormat="1" ht="21" customHeight="1">
      <c r="A259" s="48">
        <v>2566</v>
      </c>
      <c r="B259" s="6" t="s">
        <v>16</v>
      </c>
      <c r="C259" s="5" t="s">
        <v>16</v>
      </c>
      <c r="D259" s="28" t="s">
        <v>1322</v>
      </c>
      <c r="E259" s="125">
        <v>1000</v>
      </c>
      <c r="F259" s="97" t="s">
        <v>18</v>
      </c>
      <c r="G259" s="55" t="s">
        <v>26</v>
      </c>
      <c r="H259" s="27" t="s">
        <v>20</v>
      </c>
      <c r="I259" s="74">
        <v>1000</v>
      </c>
      <c r="J259" s="74">
        <v>1000</v>
      </c>
      <c r="K259" s="66" t="s">
        <v>1320</v>
      </c>
      <c r="L259" s="28" t="s">
        <v>1321</v>
      </c>
      <c r="M259" s="59" t="s">
        <v>33</v>
      </c>
      <c r="N259" s="87">
        <v>243246</v>
      </c>
      <c r="O259" s="87">
        <v>243246</v>
      </c>
    </row>
    <row r="260" spans="1:15" ht="21" customHeight="1">
      <c r="A260" s="48">
        <v>2566</v>
      </c>
      <c r="B260" s="6" t="s">
        <v>16</v>
      </c>
      <c r="C260" s="5" t="s">
        <v>16</v>
      </c>
      <c r="D260" s="28" t="s">
        <v>1334</v>
      </c>
      <c r="E260" s="125">
        <v>1001</v>
      </c>
      <c r="F260" s="97" t="s">
        <v>18</v>
      </c>
      <c r="G260" s="55" t="s">
        <v>26</v>
      </c>
      <c r="H260" s="27" t="s">
        <v>20</v>
      </c>
      <c r="I260" s="74">
        <v>1001</v>
      </c>
      <c r="J260" s="74">
        <v>1001</v>
      </c>
      <c r="K260" s="5" t="s">
        <v>33</v>
      </c>
      <c r="L260" s="28" t="s">
        <v>1335</v>
      </c>
      <c r="M260" s="59" t="s">
        <v>33</v>
      </c>
      <c r="N260" s="87">
        <v>243246</v>
      </c>
      <c r="O260" s="87">
        <v>243246</v>
      </c>
    </row>
    <row r="261" spans="1:15" ht="21" customHeight="1">
      <c r="A261" s="48">
        <v>2566</v>
      </c>
      <c r="B261" s="6" t="s">
        <v>16</v>
      </c>
      <c r="C261" s="5" t="s">
        <v>16</v>
      </c>
      <c r="D261" s="28" t="s">
        <v>1329</v>
      </c>
      <c r="E261" s="125">
        <v>3650</v>
      </c>
      <c r="F261" s="97" t="s">
        <v>18</v>
      </c>
      <c r="G261" s="55" t="s">
        <v>26</v>
      </c>
      <c r="H261" s="27" t="s">
        <v>20</v>
      </c>
      <c r="I261" s="74">
        <v>3650</v>
      </c>
      <c r="J261" s="74">
        <v>3650</v>
      </c>
      <c r="K261" s="66" t="s">
        <v>1330</v>
      </c>
      <c r="L261" s="28" t="s">
        <v>1331</v>
      </c>
      <c r="M261" s="59" t="s">
        <v>33</v>
      </c>
      <c r="N261" s="87">
        <v>243246</v>
      </c>
      <c r="O261" s="87">
        <v>243246</v>
      </c>
    </row>
    <row r="262" spans="1:15" ht="21" customHeight="1">
      <c r="A262" s="7">
        <v>2566</v>
      </c>
      <c r="B262" s="6" t="s">
        <v>16</v>
      </c>
      <c r="C262" s="5" t="s">
        <v>16</v>
      </c>
      <c r="D262" s="3" t="s">
        <v>1741</v>
      </c>
      <c r="E262" s="5">
        <v>43928.85</v>
      </c>
      <c r="F262" s="54" t="s">
        <v>18</v>
      </c>
      <c r="G262" s="54" t="s">
        <v>26</v>
      </c>
      <c r="H262" s="3" t="s">
        <v>20</v>
      </c>
      <c r="I262" s="5">
        <v>43928.85</v>
      </c>
      <c r="J262" s="5">
        <v>43928.85</v>
      </c>
      <c r="K262" s="64" t="s">
        <v>667</v>
      </c>
      <c r="L262" s="3" t="s">
        <v>668</v>
      </c>
      <c r="M262" s="59" t="s">
        <v>33</v>
      </c>
      <c r="N262" s="85">
        <v>243248</v>
      </c>
      <c r="O262" s="85">
        <v>243299</v>
      </c>
    </row>
    <row r="263" spans="1:15" ht="21" customHeight="1">
      <c r="A263" s="7">
        <v>2566</v>
      </c>
      <c r="B263" s="6" t="s">
        <v>16</v>
      </c>
      <c r="C263" s="5" t="s">
        <v>16</v>
      </c>
      <c r="D263" s="3" t="s">
        <v>1742</v>
      </c>
      <c r="E263" s="5">
        <v>49273.5</v>
      </c>
      <c r="F263" s="54" t="s">
        <v>18</v>
      </c>
      <c r="G263" s="54" t="s">
        <v>26</v>
      </c>
      <c r="H263" s="3" t="s">
        <v>20</v>
      </c>
      <c r="I263" s="5">
        <v>49273.5</v>
      </c>
      <c r="J263" s="5">
        <v>49273.5</v>
      </c>
      <c r="K263" s="64" t="s">
        <v>1743</v>
      </c>
      <c r="L263" s="3" t="s">
        <v>1744</v>
      </c>
      <c r="M263" s="59" t="s">
        <v>33</v>
      </c>
      <c r="N263" s="85">
        <v>243248</v>
      </c>
      <c r="O263" s="52" t="s">
        <v>1745</v>
      </c>
    </row>
    <row r="264" spans="1:15" ht="21" customHeight="1">
      <c r="A264" s="7">
        <v>2566</v>
      </c>
      <c r="B264" s="6" t="s">
        <v>16</v>
      </c>
      <c r="C264" s="5" t="s">
        <v>16</v>
      </c>
      <c r="D264" s="3" t="s">
        <v>1746</v>
      </c>
      <c r="E264" s="5">
        <v>6500</v>
      </c>
      <c r="F264" s="54" t="s">
        <v>18</v>
      </c>
      <c r="G264" s="54" t="s">
        <v>26</v>
      </c>
      <c r="H264" s="3" t="s">
        <v>20</v>
      </c>
      <c r="I264" s="5">
        <v>6500</v>
      </c>
      <c r="J264" s="5">
        <v>6500</v>
      </c>
      <c r="K264" s="64" t="s">
        <v>1747</v>
      </c>
      <c r="L264" s="3" t="s">
        <v>1748</v>
      </c>
      <c r="M264" s="59" t="s">
        <v>33</v>
      </c>
      <c r="N264" s="85">
        <v>243248</v>
      </c>
      <c r="O264" s="85">
        <v>243289</v>
      </c>
    </row>
    <row r="265" spans="1:15" ht="21" customHeight="1">
      <c r="A265" s="7">
        <v>2566</v>
      </c>
      <c r="B265" s="6" t="s">
        <v>16</v>
      </c>
      <c r="C265" s="5" t="s">
        <v>16</v>
      </c>
      <c r="D265" s="3" t="s">
        <v>1749</v>
      </c>
      <c r="E265" s="5">
        <v>475.08</v>
      </c>
      <c r="F265" s="54" t="s">
        <v>18</v>
      </c>
      <c r="G265" s="54" t="s">
        <v>26</v>
      </c>
      <c r="H265" s="3" t="s">
        <v>20</v>
      </c>
      <c r="I265" s="5">
        <v>475.08</v>
      </c>
      <c r="J265" s="5">
        <v>475.08</v>
      </c>
      <c r="K265" s="64" t="s">
        <v>824</v>
      </c>
      <c r="L265" s="3" t="s">
        <v>825</v>
      </c>
      <c r="M265" s="59" t="s">
        <v>33</v>
      </c>
      <c r="N265" s="85">
        <v>243248</v>
      </c>
      <c r="O265" s="85">
        <v>243248</v>
      </c>
    </row>
    <row r="266" spans="1:15" ht="21" customHeight="1">
      <c r="A266" s="51">
        <v>2566</v>
      </c>
      <c r="B266" s="6" t="s">
        <v>16</v>
      </c>
      <c r="C266" s="5" t="s">
        <v>16</v>
      </c>
      <c r="D266" s="12" t="s">
        <v>2063</v>
      </c>
      <c r="E266" s="35">
        <v>1950</v>
      </c>
      <c r="F266" s="97" t="s">
        <v>18</v>
      </c>
      <c r="G266" s="13" t="s">
        <v>26</v>
      </c>
      <c r="H266" s="13" t="s">
        <v>20</v>
      </c>
      <c r="I266" s="35">
        <v>1950</v>
      </c>
      <c r="J266" s="36">
        <v>1950</v>
      </c>
      <c r="K266" s="70" t="s">
        <v>991</v>
      </c>
      <c r="L266" s="34" t="s">
        <v>2064</v>
      </c>
      <c r="M266" s="59" t="s">
        <v>33</v>
      </c>
      <c r="N266" s="90">
        <v>243248</v>
      </c>
      <c r="O266" s="90">
        <v>243248</v>
      </c>
    </row>
    <row r="267" spans="1:15" ht="21" customHeight="1">
      <c r="A267" s="3">
        <v>2566</v>
      </c>
      <c r="B267" s="3" t="s">
        <v>16</v>
      </c>
      <c r="C267" s="5" t="s">
        <v>16</v>
      </c>
      <c r="D267" s="3" t="s">
        <v>522</v>
      </c>
      <c r="E267" s="5">
        <v>243000</v>
      </c>
      <c r="F267" s="54" t="s">
        <v>18</v>
      </c>
      <c r="G267" s="54" t="s">
        <v>26</v>
      </c>
      <c r="H267" s="3" t="s">
        <v>20</v>
      </c>
      <c r="I267" s="5">
        <v>243000</v>
      </c>
      <c r="J267" s="5">
        <v>243000</v>
      </c>
      <c r="K267" s="5" t="s">
        <v>523</v>
      </c>
      <c r="L267" s="5" t="s">
        <v>524</v>
      </c>
      <c r="M267" s="59">
        <v>65127362385</v>
      </c>
      <c r="N267" s="84">
        <v>243249</v>
      </c>
      <c r="O267" s="81" t="s">
        <v>360</v>
      </c>
    </row>
    <row r="268" spans="1:15" ht="21" customHeight="1">
      <c r="A268" s="3">
        <v>2566</v>
      </c>
      <c r="B268" s="3" t="s">
        <v>16</v>
      </c>
      <c r="C268" s="5" t="s">
        <v>16</v>
      </c>
      <c r="D268" s="3" t="s">
        <v>525</v>
      </c>
      <c r="E268" s="5">
        <v>243000</v>
      </c>
      <c r="F268" s="54" t="s">
        <v>18</v>
      </c>
      <c r="G268" s="54" t="s">
        <v>26</v>
      </c>
      <c r="H268" s="3" t="s">
        <v>20</v>
      </c>
      <c r="I268" s="5">
        <v>243000</v>
      </c>
      <c r="J268" s="5">
        <v>243000</v>
      </c>
      <c r="K268" s="5" t="s">
        <v>526</v>
      </c>
      <c r="L268" s="5" t="s">
        <v>527</v>
      </c>
      <c r="M268" s="59">
        <v>65127362941</v>
      </c>
      <c r="N268" s="84">
        <v>243249</v>
      </c>
      <c r="O268" s="81" t="s">
        <v>360</v>
      </c>
    </row>
    <row r="269" spans="1:15" ht="21" customHeight="1">
      <c r="A269" s="3">
        <v>2566</v>
      </c>
      <c r="B269" s="3" t="s">
        <v>16</v>
      </c>
      <c r="C269" s="5" t="s">
        <v>16</v>
      </c>
      <c r="D269" s="3" t="s">
        <v>645</v>
      </c>
      <c r="E269" s="5">
        <v>3106680</v>
      </c>
      <c r="F269" s="54" t="s">
        <v>18</v>
      </c>
      <c r="G269" s="54" t="s">
        <v>26</v>
      </c>
      <c r="H269" s="3" t="s">
        <v>20</v>
      </c>
      <c r="I269" s="5">
        <v>3106680</v>
      </c>
      <c r="J269" s="5">
        <v>3106680</v>
      </c>
      <c r="K269" s="62" t="s">
        <v>516</v>
      </c>
      <c r="L269" s="5" t="s">
        <v>517</v>
      </c>
      <c r="M269" s="59" t="s">
        <v>33</v>
      </c>
      <c r="N269" s="84">
        <v>243249</v>
      </c>
      <c r="O269" s="84">
        <v>243279</v>
      </c>
    </row>
    <row r="270" spans="1:15" ht="21" customHeight="1">
      <c r="A270" s="3">
        <v>2566</v>
      </c>
      <c r="B270" s="3" t="s">
        <v>16</v>
      </c>
      <c r="C270" s="5" t="s">
        <v>16</v>
      </c>
      <c r="D270" s="3" t="s">
        <v>613</v>
      </c>
      <c r="E270" s="5">
        <v>1000000</v>
      </c>
      <c r="F270" s="54" t="s">
        <v>18</v>
      </c>
      <c r="G270" s="54" t="s">
        <v>26</v>
      </c>
      <c r="H270" s="3" t="s">
        <v>147</v>
      </c>
      <c r="I270" s="5">
        <v>865925.12</v>
      </c>
      <c r="J270" s="5">
        <v>787605.6</v>
      </c>
      <c r="K270" s="5" t="s">
        <v>614</v>
      </c>
      <c r="L270" s="5" t="s">
        <v>615</v>
      </c>
      <c r="M270" s="59">
        <v>65127026897</v>
      </c>
      <c r="N270" s="84">
        <v>243251</v>
      </c>
      <c r="O270" s="84">
        <v>243281</v>
      </c>
    </row>
    <row r="271" spans="1:15" ht="21" customHeight="1">
      <c r="A271" s="7">
        <v>2566</v>
      </c>
      <c r="B271" s="6" t="s">
        <v>16</v>
      </c>
      <c r="C271" s="5" t="s">
        <v>16</v>
      </c>
      <c r="D271" s="3" t="s">
        <v>1753</v>
      </c>
      <c r="E271" s="5">
        <v>350</v>
      </c>
      <c r="F271" s="54" t="s">
        <v>18</v>
      </c>
      <c r="G271" s="54" t="s">
        <v>26</v>
      </c>
      <c r="H271" s="3" t="s">
        <v>20</v>
      </c>
      <c r="I271" s="5">
        <v>350</v>
      </c>
      <c r="J271" s="5">
        <v>350</v>
      </c>
      <c r="K271" s="5" t="s">
        <v>33</v>
      </c>
      <c r="L271" s="3" t="s">
        <v>1754</v>
      </c>
      <c r="M271" s="59" t="s">
        <v>33</v>
      </c>
      <c r="N271" s="85">
        <v>243251</v>
      </c>
      <c r="O271" s="85">
        <v>243251</v>
      </c>
    </row>
    <row r="272" spans="1:15" ht="21" customHeight="1">
      <c r="A272" s="7">
        <v>2566</v>
      </c>
      <c r="B272" s="6" t="s">
        <v>16</v>
      </c>
      <c r="C272" s="5" t="s">
        <v>16</v>
      </c>
      <c r="D272" s="3" t="s">
        <v>1750</v>
      </c>
      <c r="E272" s="5">
        <v>8000</v>
      </c>
      <c r="F272" s="54" t="s">
        <v>18</v>
      </c>
      <c r="G272" s="54" t="s">
        <v>26</v>
      </c>
      <c r="H272" s="3" t="s">
        <v>20</v>
      </c>
      <c r="I272" s="5">
        <v>8000</v>
      </c>
      <c r="J272" s="5">
        <v>8000</v>
      </c>
      <c r="K272" s="64" t="s">
        <v>1751</v>
      </c>
      <c r="L272" s="3" t="s">
        <v>1752</v>
      </c>
      <c r="M272" s="59" t="s">
        <v>33</v>
      </c>
      <c r="N272" s="85">
        <v>243251</v>
      </c>
      <c r="O272" s="85">
        <v>243276</v>
      </c>
    </row>
    <row r="273" spans="1:15" ht="21" customHeight="1">
      <c r="A273" s="7">
        <v>2566</v>
      </c>
      <c r="B273" s="6" t="s">
        <v>16</v>
      </c>
      <c r="C273" s="5" t="s">
        <v>16</v>
      </c>
      <c r="D273" s="3" t="s">
        <v>1736</v>
      </c>
      <c r="E273" s="5">
        <v>1457</v>
      </c>
      <c r="F273" s="54" t="s">
        <v>18</v>
      </c>
      <c r="G273" s="54" t="s">
        <v>26</v>
      </c>
      <c r="H273" s="3" t="s">
        <v>20</v>
      </c>
      <c r="I273" s="5">
        <v>1457</v>
      </c>
      <c r="J273" s="5">
        <v>1457</v>
      </c>
      <c r="K273" s="64" t="s">
        <v>807</v>
      </c>
      <c r="L273" s="3" t="s">
        <v>1406</v>
      </c>
      <c r="M273" s="59" t="s">
        <v>33</v>
      </c>
      <c r="N273" s="85">
        <v>243251</v>
      </c>
      <c r="O273" s="85">
        <v>243251</v>
      </c>
    </row>
    <row r="274" spans="1:15" ht="21" customHeight="1">
      <c r="A274" s="7">
        <v>2566</v>
      </c>
      <c r="B274" s="6" t="s">
        <v>16</v>
      </c>
      <c r="C274" s="5" t="s">
        <v>16</v>
      </c>
      <c r="D274" s="3" t="s">
        <v>1755</v>
      </c>
      <c r="E274" s="5">
        <v>249</v>
      </c>
      <c r="F274" s="54" t="s">
        <v>18</v>
      </c>
      <c r="G274" s="54" t="s">
        <v>26</v>
      </c>
      <c r="H274" s="3" t="s">
        <v>20</v>
      </c>
      <c r="I274" s="5">
        <v>249</v>
      </c>
      <c r="J274" s="5">
        <v>249</v>
      </c>
      <c r="K274" s="64" t="s">
        <v>1756</v>
      </c>
      <c r="L274" s="3" t="s">
        <v>1757</v>
      </c>
      <c r="M274" s="59" t="s">
        <v>33</v>
      </c>
      <c r="N274" s="85">
        <v>243251</v>
      </c>
      <c r="O274" s="85">
        <v>243251</v>
      </c>
    </row>
    <row r="275" spans="1:15" ht="21" customHeight="1">
      <c r="A275" s="7">
        <v>2566</v>
      </c>
      <c r="B275" s="6" t="s">
        <v>16</v>
      </c>
      <c r="C275" s="5" t="s">
        <v>16</v>
      </c>
      <c r="D275" s="3" t="s">
        <v>1758</v>
      </c>
      <c r="E275" s="5">
        <v>144</v>
      </c>
      <c r="F275" s="54" t="s">
        <v>18</v>
      </c>
      <c r="G275" s="54" t="s">
        <v>26</v>
      </c>
      <c r="H275" s="3" t="s">
        <v>20</v>
      </c>
      <c r="I275" s="5">
        <v>144</v>
      </c>
      <c r="J275" s="5">
        <v>144</v>
      </c>
      <c r="K275" s="64" t="s">
        <v>991</v>
      </c>
      <c r="L275" s="3" t="s">
        <v>1247</v>
      </c>
      <c r="M275" s="59" t="s">
        <v>33</v>
      </c>
      <c r="N275" s="85">
        <v>243251</v>
      </c>
      <c r="O275" s="85">
        <v>243251</v>
      </c>
    </row>
    <row r="276" spans="1:15" ht="21" customHeight="1">
      <c r="A276" s="3">
        <v>2566</v>
      </c>
      <c r="B276" s="3" t="s">
        <v>16</v>
      </c>
      <c r="C276" s="5" t="s">
        <v>16</v>
      </c>
      <c r="D276" s="3" t="s">
        <v>646</v>
      </c>
      <c r="E276" s="5">
        <v>8128747</v>
      </c>
      <c r="F276" s="54" t="s">
        <v>18</v>
      </c>
      <c r="G276" s="54" t="s">
        <v>26</v>
      </c>
      <c r="H276" s="3" t="s">
        <v>147</v>
      </c>
      <c r="I276" s="5">
        <v>9128700</v>
      </c>
      <c r="J276" s="5">
        <v>8128000</v>
      </c>
      <c r="K276" s="5" t="s">
        <v>33</v>
      </c>
      <c r="L276" s="5" t="s">
        <v>647</v>
      </c>
      <c r="M276" s="59">
        <v>65107390675</v>
      </c>
      <c r="N276" s="84">
        <v>243252</v>
      </c>
      <c r="O276" s="81" t="s">
        <v>374</v>
      </c>
    </row>
    <row r="277" spans="1:15" ht="21" customHeight="1">
      <c r="A277" s="3">
        <v>2566</v>
      </c>
      <c r="B277" s="3" t="s">
        <v>16</v>
      </c>
      <c r="C277" s="5" t="s">
        <v>16</v>
      </c>
      <c r="D277" s="3" t="s">
        <v>710</v>
      </c>
      <c r="E277" s="5">
        <v>11312313</v>
      </c>
      <c r="F277" s="54" t="s">
        <v>18</v>
      </c>
      <c r="G277" s="54" t="s">
        <v>26</v>
      </c>
      <c r="H277" s="3" t="s">
        <v>147</v>
      </c>
      <c r="I277" s="5">
        <v>10345500</v>
      </c>
      <c r="J277" s="5">
        <v>10340000</v>
      </c>
      <c r="K277" s="5" t="s">
        <v>711</v>
      </c>
      <c r="L277" s="5" t="s">
        <v>712</v>
      </c>
      <c r="M277" s="59" t="s">
        <v>713</v>
      </c>
      <c r="N277" s="84">
        <v>243254</v>
      </c>
      <c r="O277" s="84">
        <v>243526</v>
      </c>
    </row>
    <row r="278" spans="1:15" ht="21" customHeight="1">
      <c r="A278" s="48">
        <v>2566</v>
      </c>
      <c r="B278" s="6" t="s">
        <v>16</v>
      </c>
      <c r="C278" s="5" t="s">
        <v>16</v>
      </c>
      <c r="D278" s="15" t="s">
        <v>1526</v>
      </c>
      <c r="E278" s="74">
        <v>20000</v>
      </c>
      <c r="F278" s="97" t="s">
        <v>18</v>
      </c>
      <c r="G278" s="55" t="s">
        <v>26</v>
      </c>
      <c r="H278" s="27" t="s">
        <v>20</v>
      </c>
      <c r="I278" s="77">
        <v>700</v>
      </c>
      <c r="J278" s="77">
        <v>700</v>
      </c>
      <c r="K278" s="11" t="s">
        <v>1521</v>
      </c>
      <c r="L278" s="14" t="s">
        <v>1522</v>
      </c>
      <c r="M278" s="59" t="s">
        <v>33</v>
      </c>
      <c r="N278" s="87">
        <v>243256</v>
      </c>
      <c r="O278" s="87">
        <v>243256</v>
      </c>
    </row>
    <row r="279" spans="1:15" ht="21" customHeight="1">
      <c r="A279" s="7">
        <v>2566</v>
      </c>
      <c r="B279" s="6" t="s">
        <v>16</v>
      </c>
      <c r="C279" s="5" t="s">
        <v>16</v>
      </c>
      <c r="D279" s="3" t="s">
        <v>1765</v>
      </c>
      <c r="E279" s="5">
        <v>5020</v>
      </c>
      <c r="F279" s="54" t="s">
        <v>18</v>
      </c>
      <c r="G279" s="54" t="s">
        <v>26</v>
      </c>
      <c r="H279" s="3" t="s">
        <v>20</v>
      </c>
      <c r="I279" s="5">
        <v>5020</v>
      </c>
      <c r="J279" s="5">
        <v>5020</v>
      </c>
      <c r="K279" s="5" t="s">
        <v>33</v>
      </c>
      <c r="L279" s="3" t="s">
        <v>1766</v>
      </c>
      <c r="M279" s="59" t="s">
        <v>33</v>
      </c>
      <c r="N279" s="85">
        <v>243256</v>
      </c>
      <c r="O279" s="85">
        <v>243256</v>
      </c>
    </row>
    <row r="280" spans="1:15" ht="21" customHeight="1">
      <c r="A280" s="7">
        <v>2566</v>
      </c>
      <c r="B280" s="6" t="s">
        <v>16</v>
      </c>
      <c r="C280" s="5" t="s">
        <v>16</v>
      </c>
      <c r="D280" s="3" t="s">
        <v>1759</v>
      </c>
      <c r="E280" s="5">
        <v>2975</v>
      </c>
      <c r="F280" s="54" t="s">
        <v>18</v>
      </c>
      <c r="G280" s="54" t="s">
        <v>26</v>
      </c>
      <c r="H280" s="3" t="s">
        <v>20</v>
      </c>
      <c r="I280" s="5">
        <v>2975</v>
      </c>
      <c r="J280" s="5">
        <v>2975</v>
      </c>
      <c r="K280" s="64" t="s">
        <v>1036</v>
      </c>
      <c r="L280" s="3" t="s">
        <v>1244</v>
      </c>
      <c r="M280" s="59" t="s">
        <v>33</v>
      </c>
      <c r="N280" s="85">
        <v>243256</v>
      </c>
      <c r="O280" s="85">
        <v>243256</v>
      </c>
    </row>
    <row r="281" spans="1:15" ht="21" customHeight="1">
      <c r="A281" s="7">
        <v>2566</v>
      </c>
      <c r="B281" s="6" t="s">
        <v>16</v>
      </c>
      <c r="C281" s="5" t="s">
        <v>16</v>
      </c>
      <c r="D281" s="3" t="s">
        <v>1760</v>
      </c>
      <c r="E281" s="5">
        <v>214</v>
      </c>
      <c r="F281" s="54" t="s">
        <v>18</v>
      </c>
      <c r="G281" s="54" t="s">
        <v>26</v>
      </c>
      <c r="H281" s="3" t="s">
        <v>20</v>
      </c>
      <c r="I281" s="5">
        <v>214</v>
      </c>
      <c r="J281" s="5">
        <v>214</v>
      </c>
      <c r="K281" s="64" t="s">
        <v>1761</v>
      </c>
      <c r="L281" s="3" t="s">
        <v>1762</v>
      </c>
      <c r="M281" s="59" t="s">
        <v>33</v>
      </c>
      <c r="N281" s="85">
        <v>243256</v>
      </c>
      <c r="O281" s="85">
        <v>243256</v>
      </c>
    </row>
    <row r="282" spans="1:15" ht="21" customHeight="1">
      <c r="A282" s="7">
        <v>2566</v>
      </c>
      <c r="B282" s="6" t="s">
        <v>16</v>
      </c>
      <c r="C282" s="5" t="s">
        <v>16</v>
      </c>
      <c r="D282" s="3" t="s">
        <v>1763</v>
      </c>
      <c r="E282" s="5">
        <v>880</v>
      </c>
      <c r="F282" s="54" t="s">
        <v>18</v>
      </c>
      <c r="G282" s="54" t="s">
        <v>26</v>
      </c>
      <c r="H282" s="3" t="s">
        <v>20</v>
      </c>
      <c r="I282" s="5">
        <v>880</v>
      </c>
      <c r="J282" s="5">
        <v>880</v>
      </c>
      <c r="K282" s="64" t="s">
        <v>808</v>
      </c>
      <c r="L282" s="3" t="s">
        <v>1249</v>
      </c>
      <c r="M282" s="59" t="s">
        <v>33</v>
      </c>
      <c r="N282" s="85">
        <v>243256</v>
      </c>
      <c r="O282" s="85">
        <v>243256</v>
      </c>
    </row>
    <row r="283" spans="1:15" ht="21" customHeight="1">
      <c r="A283" s="7">
        <v>2566</v>
      </c>
      <c r="B283" s="6" t="s">
        <v>16</v>
      </c>
      <c r="C283" s="5" t="s">
        <v>16</v>
      </c>
      <c r="D283" s="3" t="s">
        <v>1763</v>
      </c>
      <c r="E283" s="5">
        <v>570</v>
      </c>
      <c r="F283" s="54" t="s">
        <v>18</v>
      </c>
      <c r="G283" s="54" t="s">
        <v>26</v>
      </c>
      <c r="H283" s="3" t="s">
        <v>20</v>
      </c>
      <c r="I283" s="5">
        <v>570</v>
      </c>
      <c r="J283" s="5">
        <v>570</v>
      </c>
      <c r="K283" s="64" t="s">
        <v>901</v>
      </c>
      <c r="L283" s="3" t="s">
        <v>1764</v>
      </c>
      <c r="M283" s="59" t="s">
        <v>33</v>
      </c>
      <c r="N283" s="85">
        <v>243256</v>
      </c>
      <c r="O283" s="85">
        <v>243256</v>
      </c>
    </row>
    <row r="284" spans="1:15" ht="21" customHeight="1">
      <c r="A284" s="7">
        <v>2566</v>
      </c>
      <c r="B284" s="6" t="s">
        <v>16</v>
      </c>
      <c r="C284" s="5" t="s">
        <v>16</v>
      </c>
      <c r="D284" s="3" t="s">
        <v>1767</v>
      </c>
      <c r="E284" s="5">
        <v>60</v>
      </c>
      <c r="F284" s="54" t="s">
        <v>18</v>
      </c>
      <c r="G284" s="54" t="s">
        <v>26</v>
      </c>
      <c r="H284" s="3" t="s">
        <v>20</v>
      </c>
      <c r="I284" s="5">
        <v>60</v>
      </c>
      <c r="J284" s="5">
        <v>60</v>
      </c>
      <c r="K284" s="64" t="s">
        <v>1036</v>
      </c>
      <c r="L284" s="3" t="s">
        <v>1244</v>
      </c>
      <c r="M284" s="59" t="s">
        <v>33</v>
      </c>
      <c r="N284" s="85">
        <v>243256</v>
      </c>
      <c r="O284" s="85">
        <v>243256</v>
      </c>
    </row>
    <row r="285" spans="1:15" ht="21" customHeight="1">
      <c r="A285" s="51">
        <v>2566</v>
      </c>
      <c r="B285" s="6" t="s">
        <v>16</v>
      </c>
      <c r="C285" s="5" t="s">
        <v>16</v>
      </c>
      <c r="D285" s="13" t="s">
        <v>2066</v>
      </c>
      <c r="E285" s="39">
        <v>2242</v>
      </c>
      <c r="F285" s="97" t="s">
        <v>18</v>
      </c>
      <c r="G285" s="13" t="s">
        <v>26</v>
      </c>
      <c r="H285" s="13" t="s">
        <v>20</v>
      </c>
      <c r="I285" s="39">
        <v>2242</v>
      </c>
      <c r="J285" s="39">
        <v>2242</v>
      </c>
      <c r="K285" s="10" t="s">
        <v>211</v>
      </c>
      <c r="L285" s="38" t="s">
        <v>2067</v>
      </c>
      <c r="M285" s="59" t="s">
        <v>33</v>
      </c>
      <c r="N285" s="90">
        <v>243256</v>
      </c>
      <c r="O285" s="90">
        <v>243256</v>
      </c>
    </row>
    <row r="286" spans="1:15" ht="21" customHeight="1">
      <c r="A286" s="49">
        <v>2566</v>
      </c>
      <c r="B286" s="6" t="s">
        <v>16</v>
      </c>
      <c r="C286" s="5" t="s">
        <v>16</v>
      </c>
      <c r="D286" s="14" t="s">
        <v>1280</v>
      </c>
      <c r="E286" s="74">
        <v>1117</v>
      </c>
      <c r="F286" s="97" t="s">
        <v>18</v>
      </c>
      <c r="G286" s="55" t="s">
        <v>26</v>
      </c>
      <c r="H286" s="27" t="s">
        <v>20</v>
      </c>
      <c r="I286" s="74">
        <v>1117</v>
      </c>
      <c r="J286" s="74">
        <v>1117</v>
      </c>
      <c r="K286" s="66" t="s">
        <v>808</v>
      </c>
      <c r="L286" s="28" t="s">
        <v>1281</v>
      </c>
      <c r="M286" s="59" t="s">
        <v>33</v>
      </c>
      <c r="N286" s="87">
        <v>243257</v>
      </c>
      <c r="O286" s="87">
        <v>243257</v>
      </c>
    </row>
    <row r="287" spans="1:15" ht="21" customHeight="1">
      <c r="A287" s="7">
        <v>2566</v>
      </c>
      <c r="B287" s="6" t="s">
        <v>16</v>
      </c>
      <c r="C287" s="5" t="s">
        <v>16</v>
      </c>
      <c r="D287" s="3" t="s">
        <v>1768</v>
      </c>
      <c r="E287" s="5">
        <v>288</v>
      </c>
      <c r="F287" s="54" t="s">
        <v>18</v>
      </c>
      <c r="G287" s="54" t="s">
        <v>26</v>
      </c>
      <c r="H287" s="3" t="s">
        <v>20</v>
      </c>
      <c r="I287" s="5">
        <v>288</v>
      </c>
      <c r="J287" s="5">
        <v>288</v>
      </c>
      <c r="K287" s="64" t="s">
        <v>1678</v>
      </c>
      <c r="L287" s="3" t="s">
        <v>1724</v>
      </c>
      <c r="M287" s="59" t="s">
        <v>33</v>
      </c>
      <c r="N287" s="85">
        <v>243257</v>
      </c>
      <c r="O287" s="85">
        <v>243257</v>
      </c>
    </row>
    <row r="288" spans="1:15" ht="21" customHeight="1">
      <c r="A288" s="49">
        <v>2566</v>
      </c>
      <c r="B288" s="6" t="s">
        <v>16</v>
      </c>
      <c r="C288" s="5" t="s">
        <v>16</v>
      </c>
      <c r="D288" s="14" t="s">
        <v>1261</v>
      </c>
      <c r="E288" s="74">
        <v>288</v>
      </c>
      <c r="F288" s="97" t="s">
        <v>18</v>
      </c>
      <c r="G288" s="55" t="s">
        <v>26</v>
      </c>
      <c r="H288" s="27" t="s">
        <v>20</v>
      </c>
      <c r="I288" s="74">
        <v>288</v>
      </c>
      <c r="J288" s="74">
        <v>288</v>
      </c>
      <c r="K288" s="66" t="s">
        <v>818</v>
      </c>
      <c r="L288" s="28" t="s">
        <v>1264</v>
      </c>
      <c r="M288" s="59" t="s">
        <v>33</v>
      </c>
      <c r="N288" s="87">
        <v>243258</v>
      </c>
      <c r="O288" s="87">
        <v>243258</v>
      </c>
    </row>
    <row r="289" spans="1:15" ht="21" customHeight="1">
      <c r="A289" s="7">
        <v>2566</v>
      </c>
      <c r="B289" s="6" t="s">
        <v>16</v>
      </c>
      <c r="C289" s="5" t="s">
        <v>16</v>
      </c>
      <c r="D289" s="3" t="s">
        <v>1769</v>
      </c>
      <c r="E289" s="5">
        <v>250</v>
      </c>
      <c r="F289" s="54" t="s">
        <v>18</v>
      </c>
      <c r="G289" s="54" t="s">
        <v>26</v>
      </c>
      <c r="H289" s="3" t="s">
        <v>20</v>
      </c>
      <c r="I289" s="5">
        <v>250</v>
      </c>
      <c r="J289" s="5">
        <v>250</v>
      </c>
      <c r="K289" s="64" t="s">
        <v>973</v>
      </c>
      <c r="L289" s="3" t="s">
        <v>1770</v>
      </c>
      <c r="M289" s="59" t="s">
        <v>33</v>
      </c>
      <c r="N289" s="85">
        <v>243258</v>
      </c>
      <c r="O289" s="85">
        <v>243258</v>
      </c>
    </row>
    <row r="290" spans="1:15" ht="21" customHeight="1">
      <c r="A290" s="3">
        <v>2566</v>
      </c>
      <c r="B290" s="3" t="s">
        <v>16</v>
      </c>
      <c r="C290" s="5" t="s">
        <v>16</v>
      </c>
      <c r="D290" s="3" t="s">
        <v>488</v>
      </c>
      <c r="E290" s="5">
        <v>500000</v>
      </c>
      <c r="F290" s="54" t="s">
        <v>18</v>
      </c>
      <c r="G290" s="54" t="s">
        <v>26</v>
      </c>
      <c r="H290" s="3" t="s">
        <v>20</v>
      </c>
      <c r="I290" s="5">
        <v>500000</v>
      </c>
      <c r="J290" s="5">
        <v>500000</v>
      </c>
      <c r="K290" s="5" t="s">
        <v>318</v>
      </c>
      <c r="L290" s="5" t="s">
        <v>319</v>
      </c>
      <c r="M290" s="59">
        <v>65127470616</v>
      </c>
      <c r="N290" s="84">
        <v>243259</v>
      </c>
      <c r="O290" s="81" t="s">
        <v>489</v>
      </c>
    </row>
    <row r="291" spans="1:15" ht="21" customHeight="1">
      <c r="A291" s="7">
        <v>2566</v>
      </c>
      <c r="B291" s="6" t="s">
        <v>16</v>
      </c>
      <c r="C291" s="5" t="s">
        <v>16</v>
      </c>
      <c r="D291" s="3" t="s">
        <v>877</v>
      </c>
      <c r="E291" s="73">
        <v>75</v>
      </c>
      <c r="F291" s="54" t="s">
        <v>18</v>
      </c>
      <c r="G291" s="54" t="s">
        <v>26</v>
      </c>
      <c r="H291" s="3" t="s">
        <v>20</v>
      </c>
      <c r="I291" s="5">
        <v>75</v>
      </c>
      <c r="J291" s="5">
        <v>75</v>
      </c>
      <c r="K291" s="64" t="s">
        <v>843</v>
      </c>
      <c r="L291" s="3" t="s">
        <v>878</v>
      </c>
      <c r="M291" s="59" t="s">
        <v>33</v>
      </c>
      <c r="N291" s="85">
        <v>243259</v>
      </c>
      <c r="O291" s="85">
        <v>243259</v>
      </c>
    </row>
    <row r="292" spans="1:15" ht="21" customHeight="1">
      <c r="A292" s="7">
        <v>2566</v>
      </c>
      <c r="B292" s="6" t="s">
        <v>16</v>
      </c>
      <c r="C292" s="5" t="s">
        <v>16</v>
      </c>
      <c r="D292" s="3" t="s">
        <v>879</v>
      </c>
      <c r="E292" s="73">
        <v>1235</v>
      </c>
      <c r="F292" s="54" t="s">
        <v>18</v>
      </c>
      <c r="G292" s="54" t="s">
        <v>26</v>
      </c>
      <c r="H292" s="3" t="s">
        <v>20</v>
      </c>
      <c r="I292" s="5">
        <v>1235</v>
      </c>
      <c r="J292" s="5">
        <v>1235</v>
      </c>
      <c r="K292" s="64" t="s">
        <v>832</v>
      </c>
      <c r="L292" s="3" t="s">
        <v>848</v>
      </c>
      <c r="M292" s="59" t="s">
        <v>33</v>
      </c>
      <c r="N292" s="85">
        <v>243259</v>
      </c>
      <c r="O292" s="85">
        <v>243259</v>
      </c>
    </row>
    <row r="293" spans="1:15" ht="21" customHeight="1">
      <c r="A293" s="7">
        <v>2566</v>
      </c>
      <c r="B293" s="6" t="s">
        <v>16</v>
      </c>
      <c r="C293" s="5" t="s">
        <v>16</v>
      </c>
      <c r="D293" s="3" t="s">
        <v>880</v>
      </c>
      <c r="E293" s="73">
        <v>702</v>
      </c>
      <c r="F293" s="54" t="s">
        <v>18</v>
      </c>
      <c r="G293" s="54" t="s">
        <v>26</v>
      </c>
      <c r="H293" s="3" t="s">
        <v>20</v>
      </c>
      <c r="I293" s="5">
        <v>702</v>
      </c>
      <c r="J293" s="5">
        <v>702</v>
      </c>
      <c r="K293" s="64" t="s">
        <v>593</v>
      </c>
      <c r="L293" s="3" t="s">
        <v>881</v>
      </c>
      <c r="M293" s="59" t="s">
        <v>33</v>
      </c>
      <c r="N293" s="85">
        <v>243259</v>
      </c>
      <c r="O293" s="85">
        <v>243259</v>
      </c>
    </row>
    <row r="294" spans="1:15" ht="21" customHeight="1">
      <c r="A294" s="7">
        <v>2566</v>
      </c>
      <c r="B294" s="6" t="s">
        <v>16</v>
      </c>
      <c r="C294" s="5" t="s">
        <v>16</v>
      </c>
      <c r="D294" s="3" t="s">
        <v>882</v>
      </c>
      <c r="E294" s="73">
        <v>1394</v>
      </c>
      <c r="F294" s="54" t="s">
        <v>18</v>
      </c>
      <c r="G294" s="54" t="s">
        <v>26</v>
      </c>
      <c r="H294" s="3" t="s">
        <v>20</v>
      </c>
      <c r="I294" s="5">
        <v>1394</v>
      </c>
      <c r="J294" s="5">
        <v>1394</v>
      </c>
      <c r="K294" s="5" t="s">
        <v>33</v>
      </c>
      <c r="L294" s="3" t="s">
        <v>883</v>
      </c>
      <c r="M294" s="59" t="s">
        <v>33</v>
      </c>
      <c r="N294" s="85">
        <v>243259</v>
      </c>
      <c r="O294" s="85">
        <v>243259</v>
      </c>
    </row>
    <row r="295" spans="1:15" ht="21" customHeight="1">
      <c r="A295" s="47">
        <v>2566</v>
      </c>
      <c r="B295" s="6" t="s">
        <v>16</v>
      </c>
      <c r="C295" s="5" t="s">
        <v>16</v>
      </c>
      <c r="D295" s="3" t="s">
        <v>1006</v>
      </c>
      <c r="E295" s="113">
        <v>1700000</v>
      </c>
      <c r="F295" s="97" t="s">
        <v>18</v>
      </c>
      <c r="G295" s="25" t="s">
        <v>26</v>
      </c>
      <c r="H295" s="16" t="s">
        <v>147</v>
      </c>
      <c r="I295" s="110">
        <v>1628000</v>
      </c>
      <c r="J295" s="111">
        <v>1620000</v>
      </c>
      <c r="K295" s="19" t="s">
        <v>353</v>
      </c>
      <c r="L295" s="17" t="s">
        <v>1007</v>
      </c>
      <c r="M295" s="138">
        <v>66037500226</v>
      </c>
      <c r="N295" s="85">
        <v>243259</v>
      </c>
      <c r="O295" s="85" t="s">
        <v>332</v>
      </c>
    </row>
    <row r="296" spans="1:15" ht="21" customHeight="1">
      <c r="A296" s="49">
        <v>2566</v>
      </c>
      <c r="B296" s="6" t="s">
        <v>16</v>
      </c>
      <c r="C296" s="5" t="s">
        <v>16</v>
      </c>
      <c r="D296" s="14" t="s">
        <v>1266</v>
      </c>
      <c r="E296" s="74">
        <v>1500</v>
      </c>
      <c r="F296" s="97" t="s">
        <v>18</v>
      </c>
      <c r="G296" s="55" t="s">
        <v>26</v>
      </c>
      <c r="H296" s="27" t="s">
        <v>20</v>
      </c>
      <c r="I296" s="74">
        <v>1500</v>
      </c>
      <c r="J296" s="74">
        <v>1500</v>
      </c>
      <c r="K296" s="5" t="s">
        <v>33</v>
      </c>
      <c r="L296" s="28" t="s">
        <v>1238</v>
      </c>
      <c r="M296" s="59" t="s">
        <v>33</v>
      </c>
      <c r="N296" s="87">
        <v>243259</v>
      </c>
      <c r="O296" s="87">
        <v>243259</v>
      </c>
    </row>
    <row r="297" spans="1:15" ht="21" customHeight="1">
      <c r="A297" s="48">
        <v>2566</v>
      </c>
      <c r="B297" s="6" t="s">
        <v>16</v>
      </c>
      <c r="C297" s="5" t="s">
        <v>16</v>
      </c>
      <c r="D297" s="28" t="s">
        <v>1275</v>
      </c>
      <c r="E297" s="74">
        <v>5000</v>
      </c>
      <c r="F297" s="97" t="s">
        <v>18</v>
      </c>
      <c r="G297" s="55" t="s">
        <v>26</v>
      </c>
      <c r="H297" s="27" t="s">
        <v>20</v>
      </c>
      <c r="I297" s="74">
        <v>5000</v>
      </c>
      <c r="J297" s="74">
        <v>5000</v>
      </c>
      <c r="K297" s="66" t="s">
        <v>1276</v>
      </c>
      <c r="L297" s="28" t="s">
        <v>1277</v>
      </c>
      <c r="M297" s="59" t="s">
        <v>33</v>
      </c>
      <c r="N297" s="87">
        <v>243259</v>
      </c>
      <c r="O297" s="87">
        <v>243259</v>
      </c>
    </row>
    <row r="298" spans="1:15" ht="21" customHeight="1">
      <c r="A298" s="48">
        <v>2566</v>
      </c>
      <c r="B298" s="6" t="s">
        <v>16</v>
      </c>
      <c r="C298" s="5" t="s">
        <v>16</v>
      </c>
      <c r="D298" s="15" t="s">
        <v>1527</v>
      </c>
      <c r="E298" s="74">
        <v>20000</v>
      </c>
      <c r="F298" s="97" t="s">
        <v>18</v>
      </c>
      <c r="G298" s="55" t="s">
        <v>26</v>
      </c>
      <c r="H298" s="27" t="s">
        <v>20</v>
      </c>
      <c r="I298" s="77">
        <v>2680</v>
      </c>
      <c r="J298" s="77">
        <v>2680</v>
      </c>
      <c r="K298" s="11" t="s">
        <v>1521</v>
      </c>
      <c r="L298" s="14" t="s">
        <v>1522</v>
      </c>
      <c r="M298" s="59" t="s">
        <v>33</v>
      </c>
      <c r="N298" s="87">
        <v>243259</v>
      </c>
      <c r="O298" s="87">
        <v>243259</v>
      </c>
    </row>
    <row r="299" spans="1:15" ht="21" customHeight="1">
      <c r="A299" s="48">
        <v>2566</v>
      </c>
      <c r="B299" s="6" t="s">
        <v>16</v>
      </c>
      <c r="C299" s="5" t="s">
        <v>16</v>
      </c>
      <c r="D299" s="15" t="s">
        <v>1598</v>
      </c>
      <c r="E299" s="74">
        <v>22000</v>
      </c>
      <c r="F299" s="97" t="s">
        <v>18</v>
      </c>
      <c r="G299" s="55" t="s">
        <v>26</v>
      </c>
      <c r="H299" s="27" t="s">
        <v>20</v>
      </c>
      <c r="I299" s="77">
        <v>19990</v>
      </c>
      <c r="J299" s="77">
        <v>19990</v>
      </c>
      <c r="K299" s="11" t="s">
        <v>1599</v>
      </c>
      <c r="L299" s="15" t="s">
        <v>1342</v>
      </c>
      <c r="M299" s="59" t="s">
        <v>33</v>
      </c>
      <c r="N299" s="95">
        <v>243259</v>
      </c>
      <c r="O299" s="95">
        <v>243259</v>
      </c>
    </row>
    <row r="300" spans="1:15" ht="21" customHeight="1">
      <c r="A300" s="48">
        <v>2566</v>
      </c>
      <c r="B300" s="6" t="s">
        <v>16</v>
      </c>
      <c r="C300" s="5" t="s">
        <v>16</v>
      </c>
      <c r="D300" s="15" t="s">
        <v>1611</v>
      </c>
      <c r="E300" s="74">
        <v>8300</v>
      </c>
      <c r="F300" s="97" t="s">
        <v>18</v>
      </c>
      <c r="G300" s="55" t="s">
        <v>26</v>
      </c>
      <c r="H300" s="27" t="s">
        <v>20</v>
      </c>
      <c r="I300" s="77">
        <v>8299.9993457943892</v>
      </c>
      <c r="J300" s="77">
        <v>8299.9993457943892</v>
      </c>
      <c r="K300" s="11" t="s">
        <v>1612</v>
      </c>
      <c r="L300" s="15" t="s">
        <v>1613</v>
      </c>
      <c r="M300" s="59" t="s">
        <v>33</v>
      </c>
      <c r="N300" s="95">
        <v>243259</v>
      </c>
      <c r="O300" s="95">
        <v>243259</v>
      </c>
    </row>
    <row r="301" spans="1:15" ht="21" customHeight="1">
      <c r="A301" s="48">
        <v>2566</v>
      </c>
      <c r="B301" s="6" t="s">
        <v>16</v>
      </c>
      <c r="C301" s="5" t="s">
        <v>16</v>
      </c>
      <c r="D301" s="15" t="s">
        <v>1614</v>
      </c>
      <c r="E301" s="74">
        <v>25680</v>
      </c>
      <c r="F301" s="97" t="s">
        <v>18</v>
      </c>
      <c r="G301" s="55" t="s">
        <v>26</v>
      </c>
      <c r="H301" s="27" t="s">
        <v>20</v>
      </c>
      <c r="I301" s="77">
        <v>25680</v>
      </c>
      <c r="J301" s="77">
        <v>25680</v>
      </c>
      <c r="K301" s="11" t="s">
        <v>772</v>
      </c>
      <c r="L301" s="15" t="s">
        <v>1615</v>
      </c>
      <c r="M301" s="59" t="s">
        <v>33</v>
      </c>
      <c r="N301" s="95">
        <v>243259</v>
      </c>
      <c r="O301" s="95">
        <v>243259</v>
      </c>
    </row>
    <row r="302" spans="1:15" ht="21" customHeight="1">
      <c r="A302" s="48">
        <v>2566</v>
      </c>
      <c r="B302" s="6" t="s">
        <v>16</v>
      </c>
      <c r="C302" s="5" t="s">
        <v>16</v>
      </c>
      <c r="D302" s="15" t="s">
        <v>1616</v>
      </c>
      <c r="E302" s="74">
        <v>18000</v>
      </c>
      <c r="F302" s="97" t="s">
        <v>18</v>
      </c>
      <c r="G302" s="55" t="s">
        <v>26</v>
      </c>
      <c r="H302" s="27" t="s">
        <v>20</v>
      </c>
      <c r="I302" s="77">
        <v>13349.995514018699</v>
      </c>
      <c r="J302" s="77">
        <v>13349.995514018699</v>
      </c>
      <c r="K302" s="66" t="s">
        <v>1617</v>
      </c>
      <c r="L302" s="15" t="s">
        <v>1312</v>
      </c>
      <c r="M302" s="59" t="s">
        <v>33</v>
      </c>
      <c r="N302" s="95">
        <v>243259</v>
      </c>
      <c r="O302" s="95">
        <v>243259</v>
      </c>
    </row>
    <row r="303" spans="1:15" ht="21" customHeight="1">
      <c r="A303" s="7">
        <v>2566</v>
      </c>
      <c r="B303" s="6" t="s">
        <v>16</v>
      </c>
      <c r="C303" s="5" t="s">
        <v>16</v>
      </c>
      <c r="D303" s="3" t="s">
        <v>1771</v>
      </c>
      <c r="E303" s="5">
        <v>8500</v>
      </c>
      <c r="F303" s="54" t="s">
        <v>18</v>
      </c>
      <c r="G303" s="54" t="s">
        <v>26</v>
      </c>
      <c r="H303" s="3" t="s">
        <v>20</v>
      </c>
      <c r="I303" s="5">
        <v>8500</v>
      </c>
      <c r="J303" s="5">
        <v>8500</v>
      </c>
      <c r="K303" s="64" t="s">
        <v>1682</v>
      </c>
      <c r="L303" s="3" t="s">
        <v>1772</v>
      </c>
      <c r="M303" s="59" t="s">
        <v>33</v>
      </c>
      <c r="N303" s="85">
        <v>243259</v>
      </c>
      <c r="O303" s="85">
        <v>243278</v>
      </c>
    </row>
    <row r="304" spans="1:15" ht="21" customHeight="1">
      <c r="A304" s="3">
        <v>2566</v>
      </c>
      <c r="B304" s="3" t="s">
        <v>16</v>
      </c>
      <c r="C304" s="5" t="s">
        <v>16</v>
      </c>
      <c r="D304" s="3" t="s">
        <v>539</v>
      </c>
      <c r="E304" s="5">
        <v>170986</v>
      </c>
      <c r="F304" s="54" t="s">
        <v>18</v>
      </c>
      <c r="G304" s="54" t="s">
        <v>26</v>
      </c>
      <c r="H304" s="3" t="s">
        <v>20</v>
      </c>
      <c r="I304" s="5">
        <v>170986</v>
      </c>
      <c r="J304" s="5">
        <v>170986</v>
      </c>
      <c r="K304" s="5" t="s">
        <v>540</v>
      </c>
      <c r="L304" s="5" t="s">
        <v>541</v>
      </c>
      <c r="M304" s="59">
        <v>65127471110</v>
      </c>
      <c r="N304" s="84">
        <v>243262</v>
      </c>
      <c r="O304" s="84" t="s">
        <v>542</v>
      </c>
    </row>
    <row r="305" spans="1:15" ht="21" customHeight="1">
      <c r="A305" s="7">
        <v>2566</v>
      </c>
      <c r="B305" s="6" t="s">
        <v>16</v>
      </c>
      <c r="C305" s="5" t="s">
        <v>16</v>
      </c>
      <c r="D305" s="3" t="s">
        <v>965</v>
      </c>
      <c r="E305" s="73">
        <v>800</v>
      </c>
      <c r="F305" s="54" t="s">
        <v>18</v>
      </c>
      <c r="G305" s="54" t="s">
        <v>26</v>
      </c>
      <c r="H305" s="3" t="s">
        <v>20</v>
      </c>
      <c r="I305" s="5">
        <v>800</v>
      </c>
      <c r="J305" s="5">
        <v>800</v>
      </c>
      <c r="K305" s="64" t="s">
        <v>966</v>
      </c>
      <c r="L305" s="3" t="s">
        <v>967</v>
      </c>
      <c r="M305" s="59" t="s">
        <v>33</v>
      </c>
      <c r="N305" s="85">
        <v>243262</v>
      </c>
      <c r="O305" s="85">
        <v>243262</v>
      </c>
    </row>
    <row r="306" spans="1:15" ht="21" customHeight="1">
      <c r="A306" s="7">
        <v>2566</v>
      </c>
      <c r="B306" s="6" t="s">
        <v>16</v>
      </c>
      <c r="C306" s="5" t="s">
        <v>16</v>
      </c>
      <c r="D306" s="3" t="s">
        <v>1164</v>
      </c>
      <c r="E306" s="5">
        <v>4139.3</v>
      </c>
      <c r="F306" s="54" t="s">
        <v>18</v>
      </c>
      <c r="G306" s="54" t="s">
        <v>26</v>
      </c>
      <c r="H306" s="3" t="s">
        <v>20</v>
      </c>
      <c r="I306" s="5">
        <v>4139.3</v>
      </c>
      <c r="J306" s="5">
        <v>4139.3</v>
      </c>
      <c r="K306" s="9" t="s">
        <v>826</v>
      </c>
      <c r="L306" s="3" t="s">
        <v>827</v>
      </c>
      <c r="M306" s="59" t="s">
        <v>33</v>
      </c>
      <c r="N306" s="85">
        <v>243262</v>
      </c>
      <c r="O306" s="85">
        <v>243269</v>
      </c>
    </row>
    <row r="307" spans="1:15" ht="21" customHeight="1">
      <c r="A307" s="48">
        <v>2566</v>
      </c>
      <c r="B307" s="6" t="s">
        <v>16</v>
      </c>
      <c r="C307" s="5" t="s">
        <v>16</v>
      </c>
      <c r="D307" s="28" t="s">
        <v>1260</v>
      </c>
      <c r="E307" s="74">
        <v>1350</v>
      </c>
      <c r="F307" s="97" t="s">
        <v>18</v>
      </c>
      <c r="G307" s="55" t="s">
        <v>26</v>
      </c>
      <c r="H307" s="27" t="s">
        <v>20</v>
      </c>
      <c r="I307" s="74">
        <v>1350</v>
      </c>
      <c r="J307" s="74">
        <v>1350</v>
      </c>
      <c r="K307" s="66" t="s">
        <v>1036</v>
      </c>
      <c r="L307" s="28" t="s">
        <v>1244</v>
      </c>
      <c r="M307" s="59" t="s">
        <v>33</v>
      </c>
      <c r="N307" s="87">
        <v>243262</v>
      </c>
      <c r="O307" s="87">
        <v>243262</v>
      </c>
    </row>
    <row r="308" spans="1:15" ht="21" customHeight="1">
      <c r="A308" s="48">
        <v>2566</v>
      </c>
      <c r="B308" s="6" t="s">
        <v>16</v>
      </c>
      <c r="C308" s="5" t="s">
        <v>16</v>
      </c>
      <c r="D308" s="28" t="s">
        <v>1272</v>
      </c>
      <c r="E308" s="74">
        <v>3498.9</v>
      </c>
      <c r="F308" s="97" t="s">
        <v>18</v>
      </c>
      <c r="G308" s="55" t="s">
        <v>26</v>
      </c>
      <c r="H308" s="27" t="s">
        <v>20</v>
      </c>
      <c r="I308" s="74">
        <v>3498.9</v>
      </c>
      <c r="J308" s="74">
        <v>3498.9</v>
      </c>
      <c r="K308" s="66" t="s">
        <v>1273</v>
      </c>
      <c r="L308" s="28" t="s">
        <v>1274</v>
      </c>
      <c r="M308" s="59" t="s">
        <v>33</v>
      </c>
      <c r="N308" s="87">
        <v>243262</v>
      </c>
      <c r="O308" s="87">
        <v>243262</v>
      </c>
    </row>
    <row r="309" spans="1:15" ht="21" customHeight="1">
      <c r="A309" s="50">
        <v>2566</v>
      </c>
      <c r="B309" s="6" t="s">
        <v>16</v>
      </c>
      <c r="C309" s="5" t="s">
        <v>16</v>
      </c>
      <c r="D309" s="33" t="s">
        <v>1674</v>
      </c>
      <c r="E309" s="78">
        <v>800</v>
      </c>
      <c r="F309" s="97" t="s">
        <v>18</v>
      </c>
      <c r="G309" s="56" t="s">
        <v>26</v>
      </c>
      <c r="H309" s="32" t="s">
        <v>20</v>
      </c>
      <c r="I309" s="78">
        <v>725.46</v>
      </c>
      <c r="J309" s="78">
        <v>725.46</v>
      </c>
      <c r="K309" s="65" t="s">
        <v>1637</v>
      </c>
      <c r="L309" s="33" t="s">
        <v>1638</v>
      </c>
      <c r="M309" s="59" t="s">
        <v>33</v>
      </c>
      <c r="N309" s="88">
        <v>243262</v>
      </c>
      <c r="O309" s="88">
        <v>243262</v>
      </c>
    </row>
    <row r="310" spans="1:15" ht="21" customHeight="1">
      <c r="A310" s="3">
        <v>2566</v>
      </c>
      <c r="B310" s="3" t="s">
        <v>16</v>
      </c>
      <c r="C310" s="5" t="s">
        <v>16</v>
      </c>
      <c r="D310" s="3" t="s">
        <v>493</v>
      </c>
      <c r="E310" s="5">
        <v>150000</v>
      </c>
      <c r="F310" s="54" t="s">
        <v>18</v>
      </c>
      <c r="G310" s="54" t="s">
        <v>26</v>
      </c>
      <c r="H310" s="3" t="s">
        <v>20</v>
      </c>
      <c r="I310" s="5">
        <v>150000</v>
      </c>
      <c r="J310" s="5">
        <v>150000</v>
      </c>
      <c r="K310" s="5" t="s">
        <v>116</v>
      </c>
      <c r="L310" s="5" t="s">
        <v>117</v>
      </c>
      <c r="M310" s="59">
        <v>66017072222</v>
      </c>
      <c r="N310" s="84">
        <v>243263</v>
      </c>
      <c r="O310" s="84" t="s">
        <v>494</v>
      </c>
    </row>
    <row r="311" spans="1:15" ht="21" customHeight="1">
      <c r="A311" s="3">
        <v>2566</v>
      </c>
      <c r="B311" s="3" t="s">
        <v>16</v>
      </c>
      <c r="C311" s="5" t="s">
        <v>16</v>
      </c>
      <c r="D311" s="3" t="s">
        <v>717</v>
      </c>
      <c r="E311" s="73">
        <v>4000000</v>
      </c>
      <c r="F311" s="54" t="s">
        <v>18</v>
      </c>
      <c r="G311" s="54" t="s">
        <v>26</v>
      </c>
      <c r="H311" s="3" t="s">
        <v>147</v>
      </c>
      <c r="I311" s="73">
        <v>3996964</v>
      </c>
      <c r="J311" s="73">
        <v>3980000</v>
      </c>
      <c r="K311" s="5" t="s">
        <v>287</v>
      </c>
      <c r="L311" s="5" t="s">
        <v>288</v>
      </c>
      <c r="M311" s="106" t="s">
        <v>718</v>
      </c>
      <c r="N311" s="84">
        <v>243263</v>
      </c>
      <c r="O311" s="84">
        <v>243527</v>
      </c>
    </row>
    <row r="312" spans="1:15" ht="21" customHeight="1">
      <c r="A312" s="47">
        <v>2566</v>
      </c>
      <c r="B312" s="6" t="s">
        <v>16</v>
      </c>
      <c r="C312" s="5" t="s">
        <v>16</v>
      </c>
      <c r="D312" s="17" t="s">
        <v>1002</v>
      </c>
      <c r="E312" s="18">
        <v>300000</v>
      </c>
      <c r="F312" s="97" t="s">
        <v>18</v>
      </c>
      <c r="G312" s="25" t="s">
        <v>26</v>
      </c>
      <c r="H312" s="16" t="s">
        <v>20</v>
      </c>
      <c r="I312" s="18">
        <v>220000</v>
      </c>
      <c r="J312" s="18">
        <v>220000</v>
      </c>
      <c r="K312" s="19" t="s">
        <v>558</v>
      </c>
      <c r="L312" s="20" t="s">
        <v>995</v>
      </c>
      <c r="M312" s="59" t="s">
        <v>33</v>
      </c>
      <c r="N312" s="85">
        <v>243263</v>
      </c>
      <c r="O312" s="93">
        <v>243308</v>
      </c>
    </row>
    <row r="313" spans="1:15" ht="21" customHeight="1">
      <c r="A313" s="48">
        <v>2566</v>
      </c>
      <c r="B313" s="6" t="s">
        <v>16</v>
      </c>
      <c r="C313" s="5" t="s">
        <v>16</v>
      </c>
      <c r="D313" s="30" t="s">
        <v>1462</v>
      </c>
      <c r="E313" s="74">
        <v>25000</v>
      </c>
      <c r="F313" s="97" t="s">
        <v>18</v>
      </c>
      <c r="G313" s="55" t="s">
        <v>26</v>
      </c>
      <c r="H313" s="27" t="s">
        <v>20</v>
      </c>
      <c r="I313" s="76">
        <v>4220</v>
      </c>
      <c r="J313" s="76">
        <v>4220</v>
      </c>
      <c r="K313" s="5" t="s">
        <v>33</v>
      </c>
      <c r="L313" s="14" t="s">
        <v>1463</v>
      </c>
      <c r="M313" s="59" t="s">
        <v>33</v>
      </c>
      <c r="N313" s="87">
        <v>243263</v>
      </c>
      <c r="O313" s="87">
        <v>243263</v>
      </c>
    </row>
    <row r="314" spans="1:15" ht="21" customHeight="1">
      <c r="A314" s="7">
        <v>2566</v>
      </c>
      <c r="B314" s="6" t="s">
        <v>16</v>
      </c>
      <c r="C314" s="5" t="s">
        <v>16</v>
      </c>
      <c r="D314" s="3" t="s">
        <v>888</v>
      </c>
      <c r="E314" s="73">
        <v>1300</v>
      </c>
      <c r="F314" s="54" t="s">
        <v>18</v>
      </c>
      <c r="G314" s="54" t="s">
        <v>26</v>
      </c>
      <c r="H314" s="3" t="s">
        <v>20</v>
      </c>
      <c r="I314" s="5">
        <v>1300</v>
      </c>
      <c r="J314" s="5">
        <v>1300</v>
      </c>
      <c r="K314" s="5" t="s">
        <v>33</v>
      </c>
      <c r="L314" s="3" t="s">
        <v>889</v>
      </c>
      <c r="M314" s="59" t="s">
        <v>33</v>
      </c>
      <c r="N314" s="85">
        <v>243264</v>
      </c>
      <c r="O314" s="85">
        <v>243264</v>
      </c>
    </row>
    <row r="315" spans="1:15" ht="21" customHeight="1">
      <c r="A315" s="7">
        <v>2566</v>
      </c>
      <c r="B315" s="6" t="s">
        <v>16</v>
      </c>
      <c r="C315" s="5" t="s">
        <v>16</v>
      </c>
      <c r="D315" s="3" t="s">
        <v>890</v>
      </c>
      <c r="E315" s="73">
        <v>235</v>
      </c>
      <c r="F315" s="54" t="s">
        <v>18</v>
      </c>
      <c r="G315" s="54" t="s">
        <v>26</v>
      </c>
      <c r="H315" s="3" t="s">
        <v>20</v>
      </c>
      <c r="I315" s="5">
        <v>235</v>
      </c>
      <c r="J315" s="5">
        <v>235</v>
      </c>
      <c r="K315" s="64" t="s">
        <v>857</v>
      </c>
      <c r="L315" s="3" t="s">
        <v>891</v>
      </c>
      <c r="M315" s="59" t="s">
        <v>33</v>
      </c>
      <c r="N315" s="85">
        <v>243264</v>
      </c>
      <c r="O315" s="85">
        <v>243264</v>
      </c>
    </row>
    <row r="316" spans="1:15" ht="21" customHeight="1">
      <c r="A316" s="7">
        <v>2566</v>
      </c>
      <c r="B316" s="6" t="s">
        <v>16</v>
      </c>
      <c r="C316" s="5" t="s">
        <v>16</v>
      </c>
      <c r="D316" s="3" t="s">
        <v>1773</v>
      </c>
      <c r="E316" s="5">
        <v>11880</v>
      </c>
      <c r="F316" s="54" t="s">
        <v>18</v>
      </c>
      <c r="G316" s="54" t="s">
        <v>26</v>
      </c>
      <c r="H316" s="3" t="s">
        <v>20</v>
      </c>
      <c r="I316" s="5">
        <v>11880</v>
      </c>
      <c r="J316" s="5">
        <v>11880</v>
      </c>
      <c r="K316" s="64" t="s">
        <v>1774</v>
      </c>
      <c r="L316" s="3" t="s">
        <v>1775</v>
      </c>
      <c r="M316" s="59" t="s">
        <v>33</v>
      </c>
      <c r="N316" s="85">
        <v>243264</v>
      </c>
      <c r="O316" s="85">
        <v>243264</v>
      </c>
    </row>
    <row r="317" spans="1:15" ht="21" customHeight="1">
      <c r="A317" s="7">
        <v>2566</v>
      </c>
      <c r="B317" s="6" t="s">
        <v>16</v>
      </c>
      <c r="C317" s="5" t="s">
        <v>16</v>
      </c>
      <c r="D317" s="3" t="s">
        <v>1776</v>
      </c>
      <c r="E317" s="5">
        <v>35</v>
      </c>
      <c r="F317" s="54" t="s">
        <v>18</v>
      </c>
      <c r="G317" s="54" t="s">
        <v>26</v>
      </c>
      <c r="H317" s="3" t="s">
        <v>20</v>
      </c>
      <c r="I317" s="5">
        <v>35</v>
      </c>
      <c r="J317" s="5">
        <v>35</v>
      </c>
      <c r="K317" s="64" t="s">
        <v>843</v>
      </c>
      <c r="L317" s="3" t="s">
        <v>1777</v>
      </c>
      <c r="M317" s="59" t="s">
        <v>33</v>
      </c>
      <c r="N317" s="85">
        <v>243264</v>
      </c>
      <c r="O317" s="85">
        <v>243264</v>
      </c>
    </row>
    <row r="318" spans="1:15" ht="21" customHeight="1">
      <c r="A318" s="3">
        <v>2566</v>
      </c>
      <c r="B318" s="3" t="s">
        <v>16</v>
      </c>
      <c r="C318" s="5" t="s">
        <v>16</v>
      </c>
      <c r="D318" s="3" t="s">
        <v>515</v>
      </c>
      <c r="E318" s="5">
        <v>243560</v>
      </c>
      <c r="F318" s="54" t="s">
        <v>18</v>
      </c>
      <c r="G318" s="54" t="s">
        <v>26</v>
      </c>
      <c r="H318" s="3" t="s">
        <v>20</v>
      </c>
      <c r="I318" s="5">
        <v>243560</v>
      </c>
      <c r="J318" s="5">
        <v>243560</v>
      </c>
      <c r="K318" s="5" t="s">
        <v>516</v>
      </c>
      <c r="L318" s="5" t="s">
        <v>517</v>
      </c>
      <c r="M318" s="59">
        <v>66017073840</v>
      </c>
      <c r="N318" s="84">
        <v>243265</v>
      </c>
      <c r="O318" s="81" t="s">
        <v>473</v>
      </c>
    </row>
    <row r="319" spans="1:15" ht="21" customHeight="1">
      <c r="A319" s="7">
        <v>2566</v>
      </c>
      <c r="B319" s="6" t="s">
        <v>16</v>
      </c>
      <c r="C319" s="5" t="s">
        <v>16</v>
      </c>
      <c r="D319" s="3" t="s">
        <v>1085</v>
      </c>
      <c r="E319" s="5">
        <v>7918</v>
      </c>
      <c r="F319" s="54" t="s">
        <v>18</v>
      </c>
      <c r="G319" s="54" t="s">
        <v>26</v>
      </c>
      <c r="H319" s="3" t="s">
        <v>20</v>
      </c>
      <c r="I319" s="5">
        <v>7918</v>
      </c>
      <c r="J319" s="5">
        <v>7918</v>
      </c>
      <c r="K319" s="9" t="s">
        <v>45</v>
      </c>
      <c r="L319" s="3" t="s">
        <v>46</v>
      </c>
      <c r="M319" s="59" t="s">
        <v>33</v>
      </c>
      <c r="N319" s="85">
        <v>243265</v>
      </c>
      <c r="O319" s="85">
        <v>243283</v>
      </c>
    </row>
    <row r="320" spans="1:15" ht="21" customHeight="1">
      <c r="A320" s="3">
        <v>2566</v>
      </c>
      <c r="B320" s="3" t="s">
        <v>16</v>
      </c>
      <c r="C320" s="5" t="s">
        <v>16</v>
      </c>
      <c r="D320" s="3" t="s">
        <v>500</v>
      </c>
      <c r="E320" s="5">
        <v>190000</v>
      </c>
      <c r="F320" s="54" t="s">
        <v>18</v>
      </c>
      <c r="G320" s="54" t="s">
        <v>26</v>
      </c>
      <c r="H320" s="3" t="s">
        <v>20</v>
      </c>
      <c r="I320" s="5">
        <v>190000</v>
      </c>
      <c r="J320" s="5">
        <v>188000</v>
      </c>
      <c r="K320" s="5" t="s">
        <v>21</v>
      </c>
      <c r="L320" s="5" t="s">
        <v>22</v>
      </c>
      <c r="M320" s="59">
        <v>66017147347</v>
      </c>
      <c r="N320" s="84">
        <v>243266</v>
      </c>
      <c r="O320" s="84">
        <v>243299</v>
      </c>
    </row>
    <row r="321" spans="1:15" ht="21" customHeight="1">
      <c r="A321" s="7">
        <v>2566</v>
      </c>
      <c r="B321" s="6" t="s">
        <v>16</v>
      </c>
      <c r="C321" s="5" t="s">
        <v>16</v>
      </c>
      <c r="D321" s="3" t="s">
        <v>1209</v>
      </c>
      <c r="E321" s="5">
        <v>2000</v>
      </c>
      <c r="F321" s="54" t="s">
        <v>18</v>
      </c>
      <c r="G321" s="54" t="s">
        <v>26</v>
      </c>
      <c r="H321" s="3" t="s">
        <v>20</v>
      </c>
      <c r="I321" s="5">
        <v>2000</v>
      </c>
      <c r="J321" s="5">
        <v>2000</v>
      </c>
      <c r="K321" s="9" t="s">
        <v>1210</v>
      </c>
      <c r="L321" s="3" t="s">
        <v>1211</v>
      </c>
      <c r="M321" s="59" t="s">
        <v>33</v>
      </c>
      <c r="N321" s="85">
        <v>243266</v>
      </c>
      <c r="O321" s="85">
        <v>243277</v>
      </c>
    </row>
    <row r="322" spans="1:15" ht="21" customHeight="1">
      <c r="A322" s="7">
        <v>2566</v>
      </c>
      <c r="B322" s="6" t="s">
        <v>16</v>
      </c>
      <c r="C322" s="5" t="s">
        <v>16</v>
      </c>
      <c r="D322" s="3" t="s">
        <v>1778</v>
      </c>
      <c r="E322" s="5">
        <v>7850</v>
      </c>
      <c r="F322" s="54" t="s">
        <v>18</v>
      </c>
      <c r="G322" s="54" t="s">
        <v>26</v>
      </c>
      <c r="H322" s="3" t="s">
        <v>20</v>
      </c>
      <c r="I322" s="5">
        <v>7850</v>
      </c>
      <c r="J322" s="5">
        <v>7850</v>
      </c>
      <c r="K322" s="64" t="s">
        <v>979</v>
      </c>
      <c r="L322" s="3" t="s">
        <v>977</v>
      </c>
      <c r="M322" s="59" t="s">
        <v>33</v>
      </c>
      <c r="N322" s="85">
        <v>243266</v>
      </c>
      <c r="O322" s="85">
        <v>243296</v>
      </c>
    </row>
    <row r="323" spans="1:15" ht="21" customHeight="1">
      <c r="A323" s="3">
        <v>2566</v>
      </c>
      <c r="B323" s="3" t="s">
        <v>16</v>
      </c>
      <c r="C323" s="5" t="s">
        <v>16</v>
      </c>
      <c r="D323" s="3" t="s">
        <v>484</v>
      </c>
      <c r="E323" s="5">
        <v>175000</v>
      </c>
      <c r="F323" s="54" t="s">
        <v>18</v>
      </c>
      <c r="G323" s="54" t="s">
        <v>26</v>
      </c>
      <c r="H323" s="3" t="s">
        <v>20</v>
      </c>
      <c r="I323" s="5">
        <v>175000</v>
      </c>
      <c r="J323" s="5">
        <v>175000</v>
      </c>
      <c r="K323" s="5" t="s">
        <v>485</v>
      </c>
      <c r="L323" s="5" t="s">
        <v>486</v>
      </c>
      <c r="M323" s="59">
        <v>66017225208</v>
      </c>
      <c r="N323" s="84">
        <v>243269</v>
      </c>
      <c r="O323" s="84" t="s">
        <v>487</v>
      </c>
    </row>
    <row r="324" spans="1:15" ht="21" customHeight="1">
      <c r="A324" s="7">
        <v>2566</v>
      </c>
      <c r="B324" s="6" t="s">
        <v>16</v>
      </c>
      <c r="C324" s="5" t="s">
        <v>16</v>
      </c>
      <c r="D324" s="3" t="s">
        <v>892</v>
      </c>
      <c r="E324" s="73">
        <v>2417</v>
      </c>
      <c r="F324" s="54" t="s">
        <v>18</v>
      </c>
      <c r="G324" s="54" t="s">
        <v>26</v>
      </c>
      <c r="H324" s="3" t="s">
        <v>20</v>
      </c>
      <c r="I324" s="5">
        <v>2417</v>
      </c>
      <c r="J324" s="5">
        <v>2417</v>
      </c>
      <c r="K324" s="64" t="s">
        <v>893</v>
      </c>
      <c r="L324" s="3" t="s">
        <v>894</v>
      </c>
      <c r="M324" s="59" t="s">
        <v>33</v>
      </c>
      <c r="N324" s="85">
        <v>243269</v>
      </c>
      <c r="O324" s="85">
        <v>243269</v>
      </c>
    </row>
    <row r="325" spans="1:15" ht="21" customHeight="1">
      <c r="A325" s="7">
        <v>2566</v>
      </c>
      <c r="B325" s="6" t="s">
        <v>16</v>
      </c>
      <c r="C325" s="5" t="s">
        <v>16</v>
      </c>
      <c r="D325" s="3" t="s">
        <v>1779</v>
      </c>
      <c r="E325" s="5">
        <v>39500</v>
      </c>
      <c r="F325" s="54" t="s">
        <v>18</v>
      </c>
      <c r="G325" s="54" t="s">
        <v>26</v>
      </c>
      <c r="H325" s="3" t="s">
        <v>20</v>
      </c>
      <c r="I325" s="5">
        <v>39500</v>
      </c>
      <c r="J325" s="5">
        <v>39500</v>
      </c>
      <c r="K325" s="64" t="s">
        <v>1780</v>
      </c>
      <c r="L325" s="3" t="s">
        <v>1781</v>
      </c>
      <c r="M325" s="59" t="s">
        <v>33</v>
      </c>
      <c r="N325" s="85">
        <v>243269</v>
      </c>
      <c r="O325" s="85">
        <v>243278</v>
      </c>
    </row>
    <row r="326" spans="1:15" ht="21" customHeight="1">
      <c r="A326" s="48">
        <v>2566</v>
      </c>
      <c r="B326" s="6" t="s">
        <v>16</v>
      </c>
      <c r="C326" s="5" t="s">
        <v>16</v>
      </c>
      <c r="D326" s="29" t="s">
        <v>1351</v>
      </c>
      <c r="E326" s="126">
        <v>27000</v>
      </c>
      <c r="F326" s="97" t="s">
        <v>18</v>
      </c>
      <c r="G326" s="55" t="s">
        <v>26</v>
      </c>
      <c r="H326" s="27" t="s">
        <v>20</v>
      </c>
      <c r="I326" s="74">
        <v>27000</v>
      </c>
      <c r="J326" s="74">
        <v>27000</v>
      </c>
      <c r="K326" s="66" t="s">
        <v>1337</v>
      </c>
      <c r="L326" s="28" t="s">
        <v>1338</v>
      </c>
      <c r="M326" s="59" t="s">
        <v>33</v>
      </c>
      <c r="N326" s="94">
        <v>243270</v>
      </c>
      <c r="O326" s="94">
        <v>243270</v>
      </c>
    </row>
    <row r="327" spans="1:15" ht="21" customHeight="1">
      <c r="A327" s="7">
        <v>2566</v>
      </c>
      <c r="B327" s="6" t="s">
        <v>16</v>
      </c>
      <c r="C327" s="5" t="s">
        <v>16</v>
      </c>
      <c r="D327" s="3" t="s">
        <v>1728</v>
      </c>
      <c r="E327" s="5">
        <v>4000</v>
      </c>
      <c r="F327" s="54" t="s">
        <v>18</v>
      </c>
      <c r="G327" s="54" t="s">
        <v>26</v>
      </c>
      <c r="H327" s="3" t="s">
        <v>20</v>
      </c>
      <c r="I327" s="5">
        <v>4000</v>
      </c>
      <c r="J327" s="5">
        <v>4000</v>
      </c>
      <c r="K327" s="64" t="s">
        <v>1729</v>
      </c>
      <c r="L327" s="3" t="s">
        <v>1730</v>
      </c>
      <c r="M327" s="59" t="s">
        <v>33</v>
      </c>
      <c r="N327" s="85">
        <v>243270</v>
      </c>
      <c r="O327" s="85">
        <v>243270</v>
      </c>
    </row>
    <row r="328" spans="1:15" ht="21" customHeight="1">
      <c r="A328" s="3">
        <v>2566</v>
      </c>
      <c r="B328" s="3" t="s">
        <v>16</v>
      </c>
      <c r="C328" s="5" t="s">
        <v>16</v>
      </c>
      <c r="D328" s="3" t="s">
        <v>603</v>
      </c>
      <c r="E328" s="5">
        <v>144000</v>
      </c>
      <c r="F328" s="54" t="s">
        <v>18</v>
      </c>
      <c r="G328" s="54" t="s">
        <v>26</v>
      </c>
      <c r="H328" s="3" t="s">
        <v>20</v>
      </c>
      <c r="I328" s="5">
        <v>144000</v>
      </c>
      <c r="J328" s="5">
        <v>144000</v>
      </c>
      <c r="K328" s="5" t="s">
        <v>604</v>
      </c>
      <c r="L328" s="5" t="s">
        <v>605</v>
      </c>
      <c r="M328" s="59" t="s">
        <v>606</v>
      </c>
      <c r="N328" s="84">
        <v>243271</v>
      </c>
      <c r="O328" s="81" t="s">
        <v>607</v>
      </c>
    </row>
    <row r="329" spans="1:15" ht="21" customHeight="1">
      <c r="A329" s="7">
        <v>2566</v>
      </c>
      <c r="B329" s="6" t="s">
        <v>16</v>
      </c>
      <c r="C329" s="5" t="s">
        <v>16</v>
      </c>
      <c r="D329" s="3" t="s">
        <v>884</v>
      </c>
      <c r="E329" s="73">
        <v>407</v>
      </c>
      <c r="F329" s="54" t="s">
        <v>18</v>
      </c>
      <c r="G329" s="54" t="s">
        <v>26</v>
      </c>
      <c r="H329" s="3" t="s">
        <v>20</v>
      </c>
      <c r="I329" s="5">
        <v>407</v>
      </c>
      <c r="J329" s="5">
        <v>407</v>
      </c>
      <c r="K329" s="64" t="s">
        <v>817</v>
      </c>
      <c r="L329" s="3" t="s">
        <v>846</v>
      </c>
      <c r="M329" s="59" t="s">
        <v>33</v>
      </c>
      <c r="N329" s="85">
        <v>243271</v>
      </c>
      <c r="O329" s="85">
        <v>243271</v>
      </c>
    </row>
    <row r="330" spans="1:15" ht="21" customHeight="1">
      <c r="A330" s="7">
        <v>2566</v>
      </c>
      <c r="B330" s="6" t="s">
        <v>16</v>
      </c>
      <c r="C330" s="5" t="s">
        <v>16</v>
      </c>
      <c r="D330" s="3" t="s">
        <v>885</v>
      </c>
      <c r="E330" s="73">
        <v>5302</v>
      </c>
      <c r="F330" s="54" t="s">
        <v>18</v>
      </c>
      <c r="G330" s="54" t="s">
        <v>26</v>
      </c>
      <c r="H330" s="3" t="s">
        <v>20</v>
      </c>
      <c r="I330" s="5">
        <v>5302</v>
      </c>
      <c r="J330" s="5">
        <v>5302</v>
      </c>
      <c r="K330" s="64" t="s">
        <v>886</v>
      </c>
      <c r="L330" s="3" t="s">
        <v>887</v>
      </c>
      <c r="M330" s="59" t="s">
        <v>33</v>
      </c>
      <c r="N330" s="85">
        <v>243271</v>
      </c>
      <c r="O330" s="85">
        <v>243271</v>
      </c>
    </row>
    <row r="331" spans="1:15" ht="21" customHeight="1">
      <c r="A331" s="48">
        <v>2566</v>
      </c>
      <c r="B331" s="6" t="s">
        <v>16</v>
      </c>
      <c r="C331" s="5" t="s">
        <v>16</v>
      </c>
      <c r="D331" s="28" t="s">
        <v>1283</v>
      </c>
      <c r="E331" s="74">
        <v>17359</v>
      </c>
      <c r="F331" s="97" t="s">
        <v>18</v>
      </c>
      <c r="G331" s="55" t="s">
        <v>26</v>
      </c>
      <c r="H331" s="27" t="s">
        <v>20</v>
      </c>
      <c r="I331" s="74">
        <v>17359</v>
      </c>
      <c r="J331" s="74">
        <v>17359</v>
      </c>
      <c r="K331" s="66" t="s">
        <v>819</v>
      </c>
      <c r="L331" s="28" t="s">
        <v>984</v>
      </c>
      <c r="M331" s="59" t="s">
        <v>33</v>
      </c>
      <c r="N331" s="87">
        <v>243271</v>
      </c>
      <c r="O331" s="87">
        <v>243271</v>
      </c>
    </row>
    <row r="332" spans="1:15" ht="21" customHeight="1">
      <c r="A332" s="48">
        <v>2566</v>
      </c>
      <c r="B332" s="6" t="s">
        <v>16</v>
      </c>
      <c r="C332" s="5" t="s">
        <v>16</v>
      </c>
      <c r="D332" s="28" t="s">
        <v>1284</v>
      </c>
      <c r="E332" s="74">
        <v>61700</v>
      </c>
      <c r="F332" s="97" t="s">
        <v>18</v>
      </c>
      <c r="G332" s="55" t="s">
        <v>26</v>
      </c>
      <c r="H332" s="27" t="s">
        <v>20</v>
      </c>
      <c r="I332" s="74">
        <v>61700</v>
      </c>
      <c r="J332" s="74">
        <v>61700</v>
      </c>
      <c r="K332" s="66" t="s">
        <v>944</v>
      </c>
      <c r="L332" s="28" t="s">
        <v>1251</v>
      </c>
      <c r="M332" s="59" t="s">
        <v>33</v>
      </c>
      <c r="N332" s="87">
        <v>243271</v>
      </c>
      <c r="O332" s="87">
        <v>243271</v>
      </c>
    </row>
    <row r="333" spans="1:15" ht="21" customHeight="1">
      <c r="A333" s="48">
        <v>2566</v>
      </c>
      <c r="B333" s="6" t="s">
        <v>16</v>
      </c>
      <c r="C333" s="5" t="s">
        <v>16</v>
      </c>
      <c r="D333" s="28" t="s">
        <v>1027</v>
      </c>
      <c r="E333" s="74">
        <v>915</v>
      </c>
      <c r="F333" s="97" t="s">
        <v>18</v>
      </c>
      <c r="G333" s="55" t="s">
        <v>26</v>
      </c>
      <c r="H333" s="27" t="s">
        <v>20</v>
      </c>
      <c r="I333" s="74">
        <v>915</v>
      </c>
      <c r="J333" s="74">
        <v>915</v>
      </c>
      <c r="K333" s="66" t="s">
        <v>819</v>
      </c>
      <c r="L333" s="28" t="s">
        <v>984</v>
      </c>
      <c r="M333" s="59" t="s">
        <v>33</v>
      </c>
      <c r="N333" s="87">
        <v>243271</v>
      </c>
      <c r="O333" s="87">
        <v>243271</v>
      </c>
    </row>
    <row r="334" spans="1:15" ht="21" customHeight="1">
      <c r="A334" s="48">
        <v>2566</v>
      </c>
      <c r="B334" s="6" t="s">
        <v>16</v>
      </c>
      <c r="C334" s="5" t="s">
        <v>16</v>
      </c>
      <c r="D334" s="28" t="s">
        <v>1282</v>
      </c>
      <c r="E334" s="74">
        <v>7500</v>
      </c>
      <c r="F334" s="97" t="s">
        <v>18</v>
      </c>
      <c r="G334" s="55" t="s">
        <v>26</v>
      </c>
      <c r="H334" s="27" t="s">
        <v>20</v>
      </c>
      <c r="I334" s="74">
        <v>7500</v>
      </c>
      <c r="J334" s="74">
        <v>7500</v>
      </c>
      <c r="K334" s="66" t="s">
        <v>57</v>
      </c>
      <c r="L334" s="28" t="s">
        <v>58</v>
      </c>
      <c r="M334" s="59" t="s">
        <v>33</v>
      </c>
      <c r="N334" s="87">
        <v>243271</v>
      </c>
      <c r="O334" s="87">
        <v>243271</v>
      </c>
    </row>
    <row r="335" spans="1:15" ht="21" customHeight="1">
      <c r="A335" s="48">
        <v>2566</v>
      </c>
      <c r="B335" s="6" t="s">
        <v>16</v>
      </c>
      <c r="C335" s="5" t="s">
        <v>16</v>
      </c>
      <c r="D335" s="28" t="s">
        <v>1283</v>
      </c>
      <c r="E335" s="74">
        <v>17359</v>
      </c>
      <c r="F335" s="97" t="s">
        <v>18</v>
      </c>
      <c r="G335" s="55" t="s">
        <v>26</v>
      </c>
      <c r="H335" s="27" t="s">
        <v>20</v>
      </c>
      <c r="I335" s="74">
        <v>17359</v>
      </c>
      <c r="J335" s="74">
        <v>17359</v>
      </c>
      <c r="K335" s="66" t="s">
        <v>819</v>
      </c>
      <c r="L335" s="28" t="s">
        <v>1309</v>
      </c>
      <c r="M335" s="59" t="s">
        <v>33</v>
      </c>
      <c r="N335" s="87">
        <v>243271</v>
      </c>
      <c r="O335" s="87">
        <v>243271</v>
      </c>
    </row>
    <row r="336" spans="1:15" ht="21" customHeight="1">
      <c r="A336" s="48">
        <v>2566</v>
      </c>
      <c r="B336" s="6" t="s">
        <v>16</v>
      </c>
      <c r="C336" s="5" t="s">
        <v>16</v>
      </c>
      <c r="D336" s="28" t="s">
        <v>1310</v>
      </c>
      <c r="E336" s="74">
        <v>915</v>
      </c>
      <c r="F336" s="97" t="s">
        <v>18</v>
      </c>
      <c r="G336" s="55" t="s">
        <v>26</v>
      </c>
      <c r="H336" s="27" t="s">
        <v>20</v>
      </c>
      <c r="I336" s="74">
        <v>915</v>
      </c>
      <c r="J336" s="74">
        <v>915</v>
      </c>
      <c r="K336" s="66" t="s">
        <v>819</v>
      </c>
      <c r="L336" s="28" t="s">
        <v>1309</v>
      </c>
      <c r="M336" s="59" t="s">
        <v>33</v>
      </c>
      <c r="N336" s="87">
        <v>243271</v>
      </c>
      <c r="O336" s="87">
        <v>243271</v>
      </c>
    </row>
    <row r="337" spans="1:15" ht="21" customHeight="1">
      <c r="A337" s="48">
        <v>2566</v>
      </c>
      <c r="B337" s="6" t="s">
        <v>16</v>
      </c>
      <c r="C337" s="5" t="s">
        <v>16</v>
      </c>
      <c r="D337" s="28" t="s">
        <v>1311</v>
      </c>
      <c r="E337" s="74">
        <v>61700</v>
      </c>
      <c r="F337" s="97" t="s">
        <v>18</v>
      </c>
      <c r="G337" s="55" t="s">
        <v>26</v>
      </c>
      <c r="H337" s="27" t="s">
        <v>20</v>
      </c>
      <c r="I337" s="74">
        <v>61700</v>
      </c>
      <c r="J337" s="74">
        <v>61700</v>
      </c>
      <c r="K337" s="66" t="s">
        <v>944</v>
      </c>
      <c r="L337" s="28" t="s">
        <v>1312</v>
      </c>
      <c r="M337" s="59" t="s">
        <v>33</v>
      </c>
      <c r="N337" s="87">
        <v>243271</v>
      </c>
      <c r="O337" s="87">
        <v>243271</v>
      </c>
    </row>
    <row r="338" spans="1:15" ht="21" customHeight="1">
      <c r="A338" s="48">
        <v>2566</v>
      </c>
      <c r="B338" s="6" t="s">
        <v>16</v>
      </c>
      <c r="C338" s="5" t="s">
        <v>16</v>
      </c>
      <c r="D338" s="28" t="s">
        <v>1253</v>
      </c>
      <c r="E338" s="74">
        <v>3496</v>
      </c>
      <c r="F338" s="97" t="s">
        <v>18</v>
      </c>
      <c r="G338" s="55" t="s">
        <v>26</v>
      </c>
      <c r="H338" s="27" t="s">
        <v>20</v>
      </c>
      <c r="I338" s="74">
        <v>3496</v>
      </c>
      <c r="J338" s="74">
        <v>3496</v>
      </c>
      <c r="K338" s="66" t="s">
        <v>819</v>
      </c>
      <c r="L338" s="28" t="s">
        <v>1309</v>
      </c>
      <c r="M338" s="59" t="s">
        <v>33</v>
      </c>
      <c r="N338" s="87">
        <v>243271</v>
      </c>
      <c r="O338" s="87">
        <v>243271</v>
      </c>
    </row>
    <row r="339" spans="1:15" ht="21" customHeight="1">
      <c r="A339" s="48">
        <v>2566</v>
      </c>
      <c r="B339" s="6" t="s">
        <v>16</v>
      </c>
      <c r="C339" s="5" t="s">
        <v>16</v>
      </c>
      <c r="D339" s="30" t="s">
        <v>1464</v>
      </c>
      <c r="E339" s="74">
        <v>6000</v>
      </c>
      <c r="F339" s="97" t="s">
        <v>18</v>
      </c>
      <c r="G339" s="55" t="s">
        <v>26</v>
      </c>
      <c r="H339" s="27" t="s">
        <v>20</v>
      </c>
      <c r="I339" s="76">
        <v>5997</v>
      </c>
      <c r="J339" s="76">
        <v>5997</v>
      </c>
      <c r="K339" s="68" t="s">
        <v>886</v>
      </c>
      <c r="L339" s="28" t="s">
        <v>1465</v>
      </c>
      <c r="M339" s="59" t="s">
        <v>33</v>
      </c>
      <c r="N339" s="87">
        <v>243271</v>
      </c>
      <c r="O339" s="87">
        <v>243271</v>
      </c>
    </row>
    <row r="340" spans="1:15" ht="21" customHeight="1">
      <c r="A340" s="7">
        <v>2566</v>
      </c>
      <c r="B340" s="6" t="s">
        <v>16</v>
      </c>
      <c r="C340" s="5" t="s">
        <v>16</v>
      </c>
      <c r="D340" s="3" t="s">
        <v>1782</v>
      </c>
      <c r="E340" s="5">
        <v>23400</v>
      </c>
      <c r="F340" s="54" t="s">
        <v>18</v>
      </c>
      <c r="G340" s="54" t="s">
        <v>26</v>
      </c>
      <c r="H340" s="3" t="s">
        <v>20</v>
      </c>
      <c r="I340" s="5">
        <v>23400</v>
      </c>
      <c r="J340" s="5">
        <v>23400</v>
      </c>
      <c r="K340" s="64" t="s">
        <v>396</v>
      </c>
      <c r="L340" s="3" t="s">
        <v>397</v>
      </c>
      <c r="M340" s="59" t="s">
        <v>33</v>
      </c>
      <c r="N340" s="85">
        <v>243271</v>
      </c>
      <c r="O340" s="85">
        <v>243295</v>
      </c>
    </row>
    <row r="341" spans="1:15" ht="21" customHeight="1">
      <c r="A341" s="7">
        <v>2566</v>
      </c>
      <c r="B341" s="6" t="s">
        <v>16</v>
      </c>
      <c r="C341" s="5" t="s">
        <v>16</v>
      </c>
      <c r="D341" s="3" t="s">
        <v>1783</v>
      </c>
      <c r="E341" s="5">
        <v>4695</v>
      </c>
      <c r="F341" s="54" t="s">
        <v>18</v>
      </c>
      <c r="G341" s="54" t="s">
        <v>26</v>
      </c>
      <c r="H341" s="3" t="s">
        <v>20</v>
      </c>
      <c r="I341" s="5">
        <v>4695</v>
      </c>
      <c r="J341" s="5">
        <v>4695</v>
      </c>
      <c r="K341" s="64" t="s">
        <v>985</v>
      </c>
      <c r="L341" s="3" t="s">
        <v>986</v>
      </c>
      <c r="M341" s="59" t="s">
        <v>33</v>
      </c>
      <c r="N341" s="85">
        <v>243271</v>
      </c>
      <c r="O341" s="85">
        <v>243271</v>
      </c>
    </row>
    <row r="342" spans="1:15" ht="21" customHeight="1">
      <c r="A342" s="3">
        <v>2566</v>
      </c>
      <c r="B342" s="3" t="s">
        <v>16</v>
      </c>
      <c r="C342" s="5" t="s">
        <v>16</v>
      </c>
      <c r="D342" s="3" t="s">
        <v>441</v>
      </c>
      <c r="E342" s="5">
        <v>170000</v>
      </c>
      <c r="F342" s="54" t="s">
        <v>18</v>
      </c>
      <c r="G342" s="54" t="s">
        <v>26</v>
      </c>
      <c r="H342" s="3" t="s">
        <v>20</v>
      </c>
      <c r="I342" s="5">
        <v>170000</v>
      </c>
      <c r="J342" s="5">
        <v>170000</v>
      </c>
      <c r="K342" s="5" t="s">
        <v>442</v>
      </c>
      <c r="L342" s="5" t="s">
        <v>443</v>
      </c>
      <c r="M342" s="59">
        <v>66017305943</v>
      </c>
      <c r="N342" s="84">
        <v>243272</v>
      </c>
      <c r="O342" s="84">
        <v>243283</v>
      </c>
    </row>
    <row r="343" spans="1:15" ht="21" customHeight="1">
      <c r="A343" s="7">
        <v>2566</v>
      </c>
      <c r="B343" s="6" t="s">
        <v>16</v>
      </c>
      <c r="C343" s="5" t="s">
        <v>16</v>
      </c>
      <c r="D343" s="3" t="s">
        <v>1091</v>
      </c>
      <c r="E343" s="5">
        <v>6500</v>
      </c>
      <c r="F343" s="54" t="s">
        <v>18</v>
      </c>
      <c r="G343" s="54" t="s">
        <v>26</v>
      </c>
      <c r="H343" s="3" t="s">
        <v>20</v>
      </c>
      <c r="I343" s="5">
        <v>6500</v>
      </c>
      <c r="J343" s="5">
        <v>6500</v>
      </c>
      <c r="K343" s="9" t="s">
        <v>57</v>
      </c>
      <c r="L343" s="3" t="s">
        <v>58</v>
      </c>
      <c r="M343" s="59" t="s">
        <v>33</v>
      </c>
      <c r="N343" s="85">
        <v>243272</v>
      </c>
      <c r="O343" s="85">
        <v>243290</v>
      </c>
    </row>
    <row r="344" spans="1:15" ht="21" customHeight="1">
      <c r="A344" s="3">
        <v>2566</v>
      </c>
      <c r="B344" s="3" t="s">
        <v>16</v>
      </c>
      <c r="C344" s="5" t="s">
        <v>16</v>
      </c>
      <c r="D344" s="3" t="s">
        <v>438</v>
      </c>
      <c r="E344" s="5">
        <v>438500</v>
      </c>
      <c r="F344" s="54" t="s">
        <v>18</v>
      </c>
      <c r="G344" s="54" t="s">
        <v>26</v>
      </c>
      <c r="H344" s="3" t="s">
        <v>20</v>
      </c>
      <c r="I344" s="5">
        <v>257000</v>
      </c>
      <c r="J344" s="5">
        <v>257000</v>
      </c>
      <c r="K344" s="5" t="s">
        <v>439</v>
      </c>
      <c r="L344" s="5" t="s">
        <v>440</v>
      </c>
      <c r="M344" s="59">
        <v>66017224789</v>
      </c>
      <c r="N344" s="84">
        <v>243273</v>
      </c>
      <c r="O344" s="81" t="s">
        <v>374</v>
      </c>
    </row>
    <row r="345" spans="1:15" ht="21" customHeight="1">
      <c r="A345" s="3">
        <v>2566</v>
      </c>
      <c r="B345" s="3" t="s">
        <v>16</v>
      </c>
      <c r="C345" s="5" t="s">
        <v>16</v>
      </c>
      <c r="D345" s="3" t="s">
        <v>495</v>
      </c>
      <c r="E345" s="5">
        <v>284760</v>
      </c>
      <c r="F345" s="54" t="s">
        <v>18</v>
      </c>
      <c r="G345" s="54" t="s">
        <v>26</v>
      </c>
      <c r="H345" s="3" t="s">
        <v>20</v>
      </c>
      <c r="I345" s="5">
        <v>278120</v>
      </c>
      <c r="J345" s="5">
        <v>278120</v>
      </c>
      <c r="K345" s="5" t="s">
        <v>211</v>
      </c>
      <c r="L345" s="5" t="s">
        <v>212</v>
      </c>
      <c r="M345" s="59">
        <v>66017183409</v>
      </c>
      <c r="N345" s="84">
        <v>243273</v>
      </c>
      <c r="O345" s="81" t="s">
        <v>496</v>
      </c>
    </row>
    <row r="346" spans="1:15" ht="21" customHeight="1">
      <c r="A346" s="3">
        <v>2566</v>
      </c>
      <c r="B346" s="3" t="s">
        <v>16</v>
      </c>
      <c r="C346" s="5" t="s">
        <v>16</v>
      </c>
      <c r="D346" s="3" t="s">
        <v>600</v>
      </c>
      <c r="E346" s="5">
        <v>300000</v>
      </c>
      <c r="F346" s="54" t="s">
        <v>18</v>
      </c>
      <c r="G346" s="54" t="s">
        <v>26</v>
      </c>
      <c r="H346" s="3" t="s">
        <v>20</v>
      </c>
      <c r="I346" s="5">
        <v>290505</v>
      </c>
      <c r="J346" s="5">
        <v>290505</v>
      </c>
      <c r="K346" s="5" t="s">
        <v>21</v>
      </c>
      <c r="L346" s="5" t="s">
        <v>22</v>
      </c>
      <c r="M346" s="59" t="s">
        <v>601</v>
      </c>
      <c r="N346" s="84">
        <v>243273</v>
      </c>
      <c r="O346" s="81" t="s">
        <v>602</v>
      </c>
    </row>
    <row r="347" spans="1:15" ht="21" customHeight="1">
      <c r="A347" s="3">
        <v>2566</v>
      </c>
      <c r="B347" s="3" t="s">
        <v>16</v>
      </c>
      <c r="C347" s="5" t="s">
        <v>16</v>
      </c>
      <c r="D347" s="3" t="s">
        <v>670</v>
      </c>
      <c r="E347" s="5">
        <v>119000</v>
      </c>
      <c r="F347" s="54" t="s">
        <v>18</v>
      </c>
      <c r="G347" s="54" t="s">
        <v>26</v>
      </c>
      <c r="H347" s="3" t="s">
        <v>20</v>
      </c>
      <c r="I347" s="5">
        <v>119000</v>
      </c>
      <c r="J347" s="5">
        <v>119000</v>
      </c>
      <c r="K347" s="5" t="s">
        <v>657</v>
      </c>
      <c r="L347" s="5" t="s">
        <v>658</v>
      </c>
      <c r="M347" s="59" t="s">
        <v>671</v>
      </c>
      <c r="N347" s="84">
        <v>243273</v>
      </c>
      <c r="O347" s="81" t="s">
        <v>374</v>
      </c>
    </row>
    <row r="348" spans="1:15" ht="21" customHeight="1">
      <c r="A348" s="3">
        <v>2566</v>
      </c>
      <c r="B348" s="3" t="s">
        <v>16</v>
      </c>
      <c r="C348" s="5" t="s">
        <v>16</v>
      </c>
      <c r="D348" s="3" t="s">
        <v>677</v>
      </c>
      <c r="E348" s="5">
        <v>240000</v>
      </c>
      <c r="F348" s="54" t="s">
        <v>18</v>
      </c>
      <c r="G348" s="54" t="s">
        <v>26</v>
      </c>
      <c r="H348" s="3" t="s">
        <v>20</v>
      </c>
      <c r="I348" s="5">
        <v>240000</v>
      </c>
      <c r="J348" s="5">
        <v>240000</v>
      </c>
      <c r="K348" s="5" t="s">
        <v>678</v>
      </c>
      <c r="L348" s="5" t="s">
        <v>679</v>
      </c>
      <c r="M348" s="59" t="s">
        <v>680</v>
      </c>
      <c r="N348" s="84">
        <v>243273</v>
      </c>
      <c r="O348" s="81" t="s">
        <v>374</v>
      </c>
    </row>
    <row r="349" spans="1:15" ht="21" customHeight="1">
      <c r="A349" s="7">
        <v>2566</v>
      </c>
      <c r="B349" s="6" t="s">
        <v>16</v>
      </c>
      <c r="C349" s="5" t="s">
        <v>16</v>
      </c>
      <c r="D349" s="3" t="s">
        <v>1212</v>
      </c>
      <c r="E349" s="5">
        <v>13500</v>
      </c>
      <c r="F349" s="54" t="s">
        <v>18</v>
      </c>
      <c r="G349" s="54" t="s">
        <v>26</v>
      </c>
      <c r="H349" s="3" t="s">
        <v>20</v>
      </c>
      <c r="I349" s="5">
        <v>13500</v>
      </c>
      <c r="J349" s="5">
        <v>13500</v>
      </c>
      <c r="K349" s="5" t="s">
        <v>33</v>
      </c>
      <c r="L349" s="3" t="s">
        <v>1213</v>
      </c>
      <c r="M349" s="59" t="s">
        <v>33</v>
      </c>
      <c r="N349" s="85">
        <v>243273</v>
      </c>
      <c r="O349" s="85">
        <v>243283</v>
      </c>
    </row>
    <row r="350" spans="1:15" ht="21" customHeight="1">
      <c r="A350" s="7">
        <v>2566</v>
      </c>
      <c r="B350" s="6" t="s">
        <v>16</v>
      </c>
      <c r="C350" s="5" t="s">
        <v>16</v>
      </c>
      <c r="D350" s="3" t="s">
        <v>1115</v>
      </c>
      <c r="E350" s="5">
        <v>3000</v>
      </c>
      <c r="F350" s="54" t="s">
        <v>18</v>
      </c>
      <c r="G350" s="54" t="s">
        <v>26</v>
      </c>
      <c r="H350" s="3" t="s">
        <v>20</v>
      </c>
      <c r="I350" s="5">
        <v>3000</v>
      </c>
      <c r="J350" s="5">
        <v>3000</v>
      </c>
      <c r="K350" s="5" t="s">
        <v>33</v>
      </c>
      <c r="L350" s="3" t="s">
        <v>1105</v>
      </c>
      <c r="M350" s="59" t="s">
        <v>33</v>
      </c>
      <c r="N350" s="85">
        <v>243273</v>
      </c>
      <c r="O350" s="85">
        <v>243283</v>
      </c>
    </row>
    <row r="351" spans="1:15" ht="21" customHeight="1">
      <c r="A351" s="7">
        <v>2566</v>
      </c>
      <c r="B351" s="6" t="s">
        <v>16</v>
      </c>
      <c r="C351" s="5" t="s">
        <v>16</v>
      </c>
      <c r="D351" s="3" t="s">
        <v>1168</v>
      </c>
      <c r="E351" s="5">
        <v>5162.1099999999997</v>
      </c>
      <c r="F351" s="54" t="s">
        <v>18</v>
      </c>
      <c r="G351" s="54" t="s">
        <v>26</v>
      </c>
      <c r="H351" s="3" t="s">
        <v>20</v>
      </c>
      <c r="I351" s="5">
        <v>5162.1099999999997</v>
      </c>
      <c r="J351" s="5">
        <v>5162.1099999999997</v>
      </c>
      <c r="K351" s="9" t="s">
        <v>1149</v>
      </c>
      <c r="L351" s="3" t="s">
        <v>1150</v>
      </c>
      <c r="M351" s="59" t="s">
        <v>33</v>
      </c>
      <c r="N351" s="85">
        <v>243273</v>
      </c>
      <c r="O351" s="85">
        <v>243311</v>
      </c>
    </row>
    <row r="352" spans="1:15" ht="21" customHeight="1">
      <c r="A352" s="7">
        <v>2566</v>
      </c>
      <c r="B352" s="6" t="s">
        <v>16</v>
      </c>
      <c r="C352" s="5" t="s">
        <v>16</v>
      </c>
      <c r="D352" s="3" t="s">
        <v>1214</v>
      </c>
      <c r="E352" s="5">
        <v>89880</v>
      </c>
      <c r="F352" s="54" t="s">
        <v>18</v>
      </c>
      <c r="G352" s="54" t="s">
        <v>26</v>
      </c>
      <c r="H352" s="3" t="s">
        <v>20</v>
      </c>
      <c r="I352" s="5">
        <v>89880</v>
      </c>
      <c r="J352" s="5">
        <v>89880</v>
      </c>
      <c r="K352" s="9" t="s">
        <v>1102</v>
      </c>
      <c r="L352" s="3" t="s">
        <v>1103</v>
      </c>
      <c r="M352" s="59" t="s">
        <v>33</v>
      </c>
      <c r="N352" s="85">
        <v>243273</v>
      </c>
      <c r="O352" s="85">
        <v>243311</v>
      </c>
    </row>
    <row r="353" spans="1:15" ht="21" customHeight="1">
      <c r="A353" s="7">
        <v>2566</v>
      </c>
      <c r="B353" s="6" t="s">
        <v>16</v>
      </c>
      <c r="C353" s="5" t="s">
        <v>16</v>
      </c>
      <c r="D353" s="3" t="s">
        <v>1215</v>
      </c>
      <c r="E353" s="5">
        <v>4280</v>
      </c>
      <c r="F353" s="54" t="s">
        <v>18</v>
      </c>
      <c r="G353" s="54" t="s">
        <v>26</v>
      </c>
      <c r="H353" s="3" t="s">
        <v>20</v>
      </c>
      <c r="I353" s="5">
        <v>4280</v>
      </c>
      <c r="J353" s="5">
        <v>4280</v>
      </c>
      <c r="K353" s="9" t="s">
        <v>1089</v>
      </c>
      <c r="L353" s="3" t="s">
        <v>1090</v>
      </c>
      <c r="M353" s="59" t="s">
        <v>33</v>
      </c>
      <c r="N353" s="85">
        <v>243273</v>
      </c>
      <c r="O353" s="85">
        <v>243283</v>
      </c>
    </row>
    <row r="354" spans="1:15" ht="21" customHeight="1">
      <c r="A354" s="7">
        <v>2566</v>
      </c>
      <c r="B354" s="6" t="s">
        <v>16</v>
      </c>
      <c r="C354" s="5" t="s">
        <v>16</v>
      </c>
      <c r="D354" s="3" t="s">
        <v>1784</v>
      </c>
      <c r="E354" s="5">
        <v>36000</v>
      </c>
      <c r="F354" s="54" t="s">
        <v>18</v>
      </c>
      <c r="G354" s="54" t="s">
        <v>26</v>
      </c>
      <c r="H354" s="3" t="s">
        <v>20</v>
      </c>
      <c r="I354" s="5">
        <v>36000</v>
      </c>
      <c r="J354" s="5">
        <v>36000</v>
      </c>
      <c r="K354" s="64" t="s">
        <v>737</v>
      </c>
      <c r="L354" s="3" t="s">
        <v>1785</v>
      </c>
      <c r="M354" s="59" t="s">
        <v>33</v>
      </c>
      <c r="N354" s="85">
        <v>243273</v>
      </c>
      <c r="O354" s="85">
        <v>243278</v>
      </c>
    </row>
    <row r="355" spans="1:15" ht="21" customHeight="1">
      <c r="A355" s="7">
        <v>2566</v>
      </c>
      <c r="B355" s="6" t="s">
        <v>16</v>
      </c>
      <c r="C355" s="5" t="s">
        <v>16</v>
      </c>
      <c r="D355" s="3" t="s">
        <v>1786</v>
      </c>
      <c r="E355" s="5">
        <v>3700</v>
      </c>
      <c r="F355" s="54" t="s">
        <v>18</v>
      </c>
      <c r="G355" s="54" t="s">
        <v>26</v>
      </c>
      <c r="H355" s="3" t="s">
        <v>20</v>
      </c>
      <c r="I355" s="5">
        <v>3700</v>
      </c>
      <c r="J355" s="5">
        <v>3700</v>
      </c>
      <c r="K355" s="64" t="s">
        <v>1751</v>
      </c>
      <c r="L355" s="3" t="s">
        <v>1787</v>
      </c>
      <c r="M355" s="59" t="s">
        <v>33</v>
      </c>
      <c r="N355" s="85">
        <v>243273</v>
      </c>
      <c r="O355" s="85">
        <v>243301</v>
      </c>
    </row>
    <row r="356" spans="1:15" ht="21" customHeight="1">
      <c r="A356" s="7">
        <v>2566</v>
      </c>
      <c r="B356" s="6" t="s">
        <v>16</v>
      </c>
      <c r="C356" s="5" t="s">
        <v>16</v>
      </c>
      <c r="D356" s="3" t="s">
        <v>1788</v>
      </c>
      <c r="E356" s="5">
        <v>725</v>
      </c>
      <c r="F356" s="54" t="s">
        <v>18</v>
      </c>
      <c r="G356" s="54" t="s">
        <v>26</v>
      </c>
      <c r="H356" s="3" t="s">
        <v>20</v>
      </c>
      <c r="I356" s="5">
        <v>725</v>
      </c>
      <c r="J356" s="5">
        <v>725</v>
      </c>
      <c r="K356" s="64" t="s">
        <v>1751</v>
      </c>
      <c r="L356" s="3" t="s">
        <v>1787</v>
      </c>
      <c r="M356" s="59" t="s">
        <v>33</v>
      </c>
      <c r="N356" s="85">
        <v>243273</v>
      </c>
      <c r="O356" s="85">
        <v>243273</v>
      </c>
    </row>
    <row r="357" spans="1:15" ht="21" customHeight="1">
      <c r="A357" s="7">
        <v>2566</v>
      </c>
      <c r="B357" s="6" t="s">
        <v>16</v>
      </c>
      <c r="C357" s="5" t="s">
        <v>16</v>
      </c>
      <c r="D357" s="3" t="s">
        <v>1789</v>
      </c>
      <c r="E357" s="5">
        <v>2125</v>
      </c>
      <c r="F357" s="54" t="s">
        <v>18</v>
      </c>
      <c r="G357" s="54" t="s">
        <v>26</v>
      </c>
      <c r="H357" s="3" t="s">
        <v>20</v>
      </c>
      <c r="I357" s="5">
        <v>2125</v>
      </c>
      <c r="J357" s="5">
        <v>2125</v>
      </c>
      <c r="K357" s="64" t="s">
        <v>1682</v>
      </c>
      <c r="L357" s="3" t="s">
        <v>1683</v>
      </c>
      <c r="M357" s="59" t="s">
        <v>33</v>
      </c>
      <c r="N357" s="85">
        <v>243273</v>
      </c>
      <c r="O357" s="85">
        <v>243273</v>
      </c>
    </row>
    <row r="358" spans="1:15" ht="21" customHeight="1">
      <c r="A358" s="7">
        <v>2566</v>
      </c>
      <c r="B358" s="6" t="s">
        <v>16</v>
      </c>
      <c r="C358" s="5" t="s">
        <v>16</v>
      </c>
      <c r="D358" s="3" t="s">
        <v>1790</v>
      </c>
      <c r="E358" s="5">
        <v>1120.5</v>
      </c>
      <c r="F358" s="54" t="s">
        <v>18</v>
      </c>
      <c r="G358" s="54" t="s">
        <v>26</v>
      </c>
      <c r="H358" s="3" t="s">
        <v>20</v>
      </c>
      <c r="I358" s="5">
        <v>1120.5</v>
      </c>
      <c r="J358" s="5">
        <v>1120.5</v>
      </c>
      <c r="K358" s="64" t="s">
        <v>1239</v>
      </c>
      <c r="L358" s="3" t="s">
        <v>1240</v>
      </c>
      <c r="M358" s="59" t="s">
        <v>33</v>
      </c>
      <c r="N358" s="85">
        <v>243273</v>
      </c>
      <c r="O358" s="85">
        <v>243273</v>
      </c>
    </row>
    <row r="359" spans="1:15" ht="21" customHeight="1">
      <c r="A359" s="3">
        <v>2566</v>
      </c>
      <c r="B359" s="3" t="s">
        <v>16</v>
      </c>
      <c r="C359" s="5" t="s">
        <v>16</v>
      </c>
      <c r="D359" s="3" t="s">
        <v>563</v>
      </c>
      <c r="E359" s="5">
        <v>250000</v>
      </c>
      <c r="F359" s="54" t="s">
        <v>18</v>
      </c>
      <c r="G359" s="54" t="s">
        <v>26</v>
      </c>
      <c r="H359" s="3" t="s">
        <v>20</v>
      </c>
      <c r="I359" s="5">
        <v>246300</v>
      </c>
      <c r="J359" s="5">
        <v>246300</v>
      </c>
      <c r="K359" s="5" t="s">
        <v>564</v>
      </c>
      <c r="L359" s="5" t="s">
        <v>565</v>
      </c>
      <c r="M359" s="59" t="s">
        <v>566</v>
      </c>
      <c r="N359" s="84">
        <v>243276</v>
      </c>
      <c r="O359" s="81" t="s">
        <v>567</v>
      </c>
    </row>
    <row r="360" spans="1:15" ht="21" customHeight="1">
      <c r="A360" s="7">
        <v>2566</v>
      </c>
      <c r="B360" s="6" t="s">
        <v>16</v>
      </c>
      <c r="C360" s="5" t="s">
        <v>16</v>
      </c>
      <c r="D360" s="3" t="s">
        <v>1791</v>
      </c>
      <c r="E360" s="5">
        <v>1200</v>
      </c>
      <c r="F360" s="54" t="s">
        <v>18</v>
      </c>
      <c r="G360" s="54" t="s">
        <v>26</v>
      </c>
      <c r="H360" s="3" t="s">
        <v>20</v>
      </c>
      <c r="I360" s="5">
        <v>1200</v>
      </c>
      <c r="J360" s="5">
        <v>1200</v>
      </c>
      <c r="K360" s="64" t="s">
        <v>1225</v>
      </c>
      <c r="L360" s="3" t="s">
        <v>1792</v>
      </c>
      <c r="M360" s="59" t="s">
        <v>33</v>
      </c>
      <c r="N360" s="85">
        <v>243276</v>
      </c>
      <c r="O360" s="85">
        <v>243276</v>
      </c>
    </row>
    <row r="361" spans="1:15" ht="21" customHeight="1">
      <c r="A361" s="51">
        <v>2566</v>
      </c>
      <c r="B361" s="6" t="s">
        <v>16</v>
      </c>
      <c r="C361" s="5" t="s">
        <v>16</v>
      </c>
      <c r="D361" s="13" t="s">
        <v>1236</v>
      </c>
      <c r="E361" s="24">
        <v>3696</v>
      </c>
      <c r="F361" s="97" t="s">
        <v>18</v>
      </c>
      <c r="G361" s="13" t="s">
        <v>26</v>
      </c>
      <c r="H361" s="13" t="s">
        <v>20</v>
      </c>
      <c r="I361" s="24">
        <v>3696</v>
      </c>
      <c r="J361" s="24">
        <v>3696</v>
      </c>
      <c r="K361" s="10" t="s">
        <v>1014</v>
      </c>
      <c r="L361" s="38" t="s">
        <v>2068</v>
      </c>
      <c r="M361" s="59" t="s">
        <v>33</v>
      </c>
      <c r="N361" s="90">
        <v>243276</v>
      </c>
      <c r="O361" s="90">
        <v>243276</v>
      </c>
    </row>
    <row r="362" spans="1:15" ht="21" customHeight="1">
      <c r="A362" s="51">
        <v>2566</v>
      </c>
      <c r="B362" s="6" t="s">
        <v>16</v>
      </c>
      <c r="C362" s="5" t="s">
        <v>16</v>
      </c>
      <c r="D362" s="13" t="s">
        <v>2071</v>
      </c>
      <c r="E362" s="24">
        <v>2032</v>
      </c>
      <c r="F362" s="97" t="s">
        <v>18</v>
      </c>
      <c r="G362" s="13" t="s">
        <v>26</v>
      </c>
      <c r="H362" s="13" t="s">
        <v>20</v>
      </c>
      <c r="I362" s="24">
        <v>2032</v>
      </c>
      <c r="J362" s="24">
        <v>2032</v>
      </c>
      <c r="K362" s="10" t="s">
        <v>211</v>
      </c>
      <c r="L362" s="38" t="s">
        <v>2067</v>
      </c>
      <c r="M362" s="59" t="s">
        <v>33</v>
      </c>
      <c r="N362" s="90">
        <v>243276</v>
      </c>
      <c r="O362" s="90">
        <v>243276</v>
      </c>
    </row>
    <row r="363" spans="1:15" ht="21" customHeight="1">
      <c r="A363" s="48">
        <v>2566</v>
      </c>
      <c r="B363" s="6" t="s">
        <v>16</v>
      </c>
      <c r="C363" s="5" t="s">
        <v>16</v>
      </c>
      <c r="D363" s="29" t="s">
        <v>1354</v>
      </c>
      <c r="E363" s="126">
        <v>30000</v>
      </c>
      <c r="F363" s="97" t="s">
        <v>18</v>
      </c>
      <c r="G363" s="55" t="s">
        <v>26</v>
      </c>
      <c r="H363" s="27" t="s">
        <v>20</v>
      </c>
      <c r="I363" s="74">
        <v>30000</v>
      </c>
      <c r="J363" s="74">
        <v>30000</v>
      </c>
      <c r="K363" s="66" t="s">
        <v>151</v>
      </c>
      <c r="L363" s="28" t="s">
        <v>1355</v>
      </c>
      <c r="M363" s="59" t="s">
        <v>33</v>
      </c>
      <c r="N363" s="94">
        <v>243277</v>
      </c>
      <c r="O363" s="94">
        <v>243277</v>
      </c>
    </row>
    <row r="364" spans="1:15" ht="21" customHeight="1">
      <c r="A364" s="48">
        <v>2566</v>
      </c>
      <c r="B364" s="6" t="s">
        <v>16</v>
      </c>
      <c r="C364" s="5" t="s">
        <v>16</v>
      </c>
      <c r="D364" s="29" t="s">
        <v>1410</v>
      </c>
      <c r="E364" s="126">
        <v>4100</v>
      </c>
      <c r="F364" s="97" t="s">
        <v>18</v>
      </c>
      <c r="G364" s="55" t="s">
        <v>26</v>
      </c>
      <c r="H364" s="27" t="s">
        <v>20</v>
      </c>
      <c r="I364" s="74">
        <v>4100</v>
      </c>
      <c r="J364" s="74">
        <v>4100</v>
      </c>
      <c r="K364" s="66" t="s">
        <v>817</v>
      </c>
      <c r="L364" s="29" t="s">
        <v>1411</v>
      </c>
      <c r="M364" s="59" t="s">
        <v>33</v>
      </c>
      <c r="N364" s="94">
        <v>243277</v>
      </c>
      <c r="O364" s="94">
        <v>243277</v>
      </c>
    </row>
    <row r="365" spans="1:15" ht="21" customHeight="1">
      <c r="A365" s="48">
        <v>2566</v>
      </c>
      <c r="B365" s="6" t="s">
        <v>16</v>
      </c>
      <c r="C365" s="5" t="s">
        <v>16</v>
      </c>
      <c r="D365" s="15" t="s">
        <v>1528</v>
      </c>
      <c r="E365" s="74">
        <v>20000</v>
      </c>
      <c r="F365" s="97" t="s">
        <v>18</v>
      </c>
      <c r="G365" s="55" t="s">
        <v>26</v>
      </c>
      <c r="H365" s="27" t="s">
        <v>20</v>
      </c>
      <c r="I365" s="77">
        <v>8380</v>
      </c>
      <c r="J365" s="77">
        <v>8380</v>
      </c>
      <c r="K365" s="11" t="s">
        <v>1521</v>
      </c>
      <c r="L365" s="14" t="s">
        <v>1522</v>
      </c>
      <c r="M365" s="59" t="s">
        <v>33</v>
      </c>
      <c r="N365" s="87">
        <v>243277</v>
      </c>
      <c r="O365" s="87">
        <v>243277</v>
      </c>
    </row>
    <row r="366" spans="1:15" ht="21" customHeight="1">
      <c r="A366" s="7">
        <v>2566</v>
      </c>
      <c r="B366" s="6" t="s">
        <v>16</v>
      </c>
      <c r="C366" s="5" t="s">
        <v>16</v>
      </c>
      <c r="D366" s="3" t="s">
        <v>895</v>
      </c>
      <c r="E366" s="73">
        <v>700</v>
      </c>
      <c r="F366" s="54" t="s">
        <v>18</v>
      </c>
      <c r="G366" s="54" t="s">
        <v>26</v>
      </c>
      <c r="H366" s="3" t="s">
        <v>20</v>
      </c>
      <c r="I366" s="5">
        <v>700</v>
      </c>
      <c r="J366" s="5">
        <v>700</v>
      </c>
      <c r="K366" s="5" t="s">
        <v>33</v>
      </c>
      <c r="L366" s="3" t="s">
        <v>896</v>
      </c>
      <c r="M366" s="59" t="s">
        <v>33</v>
      </c>
      <c r="N366" s="85">
        <v>243278</v>
      </c>
      <c r="O366" s="85">
        <v>243278</v>
      </c>
    </row>
    <row r="367" spans="1:15" ht="21" customHeight="1">
      <c r="A367" s="7">
        <v>2566</v>
      </c>
      <c r="B367" s="6" t="s">
        <v>16</v>
      </c>
      <c r="C367" s="5" t="s">
        <v>16</v>
      </c>
      <c r="D367" s="3" t="s">
        <v>1793</v>
      </c>
      <c r="E367" s="5">
        <v>600</v>
      </c>
      <c r="F367" s="54" t="s">
        <v>18</v>
      </c>
      <c r="G367" s="54" t="s">
        <v>26</v>
      </c>
      <c r="H367" s="3" t="s">
        <v>20</v>
      </c>
      <c r="I367" s="5">
        <v>600</v>
      </c>
      <c r="J367" s="5">
        <v>600</v>
      </c>
      <c r="K367" s="5" t="s">
        <v>33</v>
      </c>
      <c r="L367" s="3" t="s">
        <v>1794</v>
      </c>
      <c r="M367" s="59" t="s">
        <v>33</v>
      </c>
      <c r="N367" s="85">
        <v>243278</v>
      </c>
      <c r="O367" s="85">
        <v>243278</v>
      </c>
    </row>
    <row r="368" spans="1:15" ht="21" customHeight="1">
      <c r="A368" s="7">
        <v>2566</v>
      </c>
      <c r="B368" s="6" t="s">
        <v>16</v>
      </c>
      <c r="C368" s="5" t="s">
        <v>16</v>
      </c>
      <c r="D368" s="3" t="s">
        <v>1799</v>
      </c>
      <c r="E368" s="5">
        <v>5750</v>
      </c>
      <c r="F368" s="54" t="s">
        <v>18</v>
      </c>
      <c r="G368" s="54" t="s">
        <v>26</v>
      </c>
      <c r="H368" s="3" t="s">
        <v>20</v>
      </c>
      <c r="I368" s="5">
        <v>5750</v>
      </c>
      <c r="J368" s="5">
        <v>5750</v>
      </c>
      <c r="K368" s="5" t="s">
        <v>33</v>
      </c>
      <c r="L368" s="3" t="s">
        <v>1800</v>
      </c>
      <c r="M368" s="59" t="s">
        <v>33</v>
      </c>
      <c r="N368" s="85">
        <v>243278</v>
      </c>
      <c r="O368" s="85">
        <v>243278</v>
      </c>
    </row>
    <row r="369" spans="1:15" ht="21" customHeight="1">
      <c r="A369" s="7">
        <v>2566</v>
      </c>
      <c r="B369" s="6" t="s">
        <v>16</v>
      </c>
      <c r="C369" s="5" t="s">
        <v>16</v>
      </c>
      <c r="D369" s="3" t="s">
        <v>1795</v>
      </c>
      <c r="E369" s="5">
        <v>1380</v>
      </c>
      <c r="F369" s="54" t="s">
        <v>18</v>
      </c>
      <c r="G369" s="54" t="s">
        <v>26</v>
      </c>
      <c r="H369" s="3" t="s">
        <v>20</v>
      </c>
      <c r="I369" s="5">
        <v>1380</v>
      </c>
      <c r="J369" s="5">
        <v>1380</v>
      </c>
      <c r="K369" s="64" t="s">
        <v>1796</v>
      </c>
      <c r="L369" s="3" t="s">
        <v>1797</v>
      </c>
      <c r="M369" s="59" t="s">
        <v>33</v>
      </c>
      <c r="N369" s="85">
        <v>243278</v>
      </c>
      <c r="O369" s="85">
        <v>243278</v>
      </c>
    </row>
    <row r="370" spans="1:15" ht="21" customHeight="1">
      <c r="A370" s="7">
        <v>2566</v>
      </c>
      <c r="B370" s="6" t="s">
        <v>16</v>
      </c>
      <c r="C370" s="5" t="s">
        <v>16</v>
      </c>
      <c r="D370" s="3" t="s">
        <v>1798</v>
      </c>
      <c r="E370" s="5">
        <v>1750</v>
      </c>
      <c r="F370" s="54" t="s">
        <v>18</v>
      </c>
      <c r="G370" s="54" t="s">
        <v>26</v>
      </c>
      <c r="H370" s="3" t="s">
        <v>20</v>
      </c>
      <c r="I370" s="5">
        <v>1750</v>
      </c>
      <c r="J370" s="5">
        <v>1750</v>
      </c>
      <c r="K370" s="64" t="s">
        <v>1682</v>
      </c>
      <c r="L370" s="3" t="s">
        <v>1683</v>
      </c>
      <c r="M370" s="59" t="s">
        <v>33</v>
      </c>
      <c r="N370" s="85">
        <v>243278</v>
      </c>
      <c r="O370" s="85">
        <v>243278</v>
      </c>
    </row>
    <row r="371" spans="1:15" ht="21" customHeight="1">
      <c r="A371" s="7">
        <v>2566</v>
      </c>
      <c r="B371" s="6" t="s">
        <v>16</v>
      </c>
      <c r="C371" s="5" t="s">
        <v>16</v>
      </c>
      <c r="D371" s="3" t="s">
        <v>1801</v>
      </c>
      <c r="E371" s="5">
        <v>1305</v>
      </c>
      <c r="F371" s="54" t="s">
        <v>18</v>
      </c>
      <c r="G371" s="54" t="s">
        <v>26</v>
      </c>
      <c r="H371" s="3" t="s">
        <v>20</v>
      </c>
      <c r="I371" s="5">
        <v>1305</v>
      </c>
      <c r="J371" s="5">
        <v>1305</v>
      </c>
      <c r="K371" s="64" t="s">
        <v>737</v>
      </c>
      <c r="L371" s="3" t="s">
        <v>1802</v>
      </c>
      <c r="M371" s="59" t="s">
        <v>33</v>
      </c>
      <c r="N371" s="85">
        <v>243278</v>
      </c>
      <c r="O371" s="85">
        <v>243278</v>
      </c>
    </row>
    <row r="372" spans="1:15" ht="21" customHeight="1">
      <c r="A372" s="7">
        <v>2566</v>
      </c>
      <c r="B372" s="6" t="s">
        <v>16</v>
      </c>
      <c r="C372" s="5" t="s">
        <v>16</v>
      </c>
      <c r="D372" s="3" t="s">
        <v>1803</v>
      </c>
      <c r="E372" s="5">
        <v>100</v>
      </c>
      <c r="F372" s="54" t="s">
        <v>18</v>
      </c>
      <c r="G372" s="54" t="s">
        <v>26</v>
      </c>
      <c r="H372" s="3" t="s">
        <v>20</v>
      </c>
      <c r="I372" s="5">
        <v>100</v>
      </c>
      <c r="J372" s="5">
        <v>100</v>
      </c>
      <c r="K372" s="64" t="s">
        <v>989</v>
      </c>
      <c r="L372" s="3" t="s">
        <v>990</v>
      </c>
      <c r="M372" s="59" t="s">
        <v>33</v>
      </c>
      <c r="N372" s="85">
        <v>243278</v>
      </c>
      <c r="O372" s="85">
        <v>243278</v>
      </c>
    </row>
    <row r="373" spans="1:15" ht="21" customHeight="1">
      <c r="A373" s="51">
        <v>2566</v>
      </c>
      <c r="B373" s="6" t="s">
        <v>16</v>
      </c>
      <c r="C373" s="5" t="s">
        <v>16</v>
      </c>
      <c r="D373" s="13" t="s">
        <v>2072</v>
      </c>
      <c r="E373" s="24">
        <v>6600</v>
      </c>
      <c r="F373" s="97" t="s">
        <v>18</v>
      </c>
      <c r="G373" s="13" t="s">
        <v>26</v>
      </c>
      <c r="H373" s="13" t="s">
        <v>20</v>
      </c>
      <c r="I373" s="24">
        <v>6600</v>
      </c>
      <c r="J373" s="24">
        <v>6600</v>
      </c>
      <c r="K373" s="5" t="s">
        <v>33</v>
      </c>
      <c r="L373" s="13" t="s">
        <v>1029</v>
      </c>
      <c r="M373" s="59" t="s">
        <v>33</v>
      </c>
      <c r="N373" s="90">
        <v>243278</v>
      </c>
      <c r="O373" s="90">
        <v>243278</v>
      </c>
    </row>
    <row r="374" spans="1:15" ht="21" customHeight="1">
      <c r="A374" s="51">
        <v>2566</v>
      </c>
      <c r="B374" s="6" t="s">
        <v>16</v>
      </c>
      <c r="C374" s="5" t="s">
        <v>16</v>
      </c>
      <c r="D374" s="13" t="s">
        <v>2069</v>
      </c>
      <c r="E374" s="39">
        <v>12519</v>
      </c>
      <c r="F374" s="97" t="s">
        <v>18</v>
      </c>
      <c r="G374" s="13" t="s">
        <v>26</v>
      </c>
      <c r="H374" s="13" t="s">
        <v>20</v>
      </c>
      <c r="I374" s="39">
        <v>12519</v>
      </c>
      <c r="J374" s="39">
        <v>12519</v>
      </c>
      <c r="K374" s="10" t="s">
        <v>21</v>
      </c>
      <c r="L374" s="38" t="s">
        <v>2070</v>
      </c>
      <c r="M374" s="59" t="s">
        <v>33</v>
      </c>
      <c r="N374" s="90">
        <v>243278</v>
      </c>
      <c r="O374" s="90">
        <v>243278</v>
      </c>
    </row>
    <row r="375" spans="1:15" ht="21" customHeight="1">
      <c r="A375" s="3">
        <v>2566</v>
      </c>
      <c r="B375" s="3" t="s">
        <v>16</v>
      </c>
      <c r="C375" s="5" t="s">
        <v>16</v>
      </c>
      <c r="D375" s="3" t="s">
        <v>470</v>
      </c>
      <c r="E375" s="5">
        <v>243000</v>
      </c>
      <c r="F375" s="54" t="s">
        <v>18</v>
      </c>
      <c r="G375" s="54" t="s">
        <v>26</v>
      </c>
      <c r="H375" s="3" t="s">
        <v>20</v>
      </c>
      <c r="I375" s="5">
        <v>243000</v>
      </c>
      <c r="J375" s="5">
        <v>243000</v>
      </c>
      <c r="K375" s="5" t="s">
        <v>471</v>
      </c>
      <c r="L375" s="5" t="s">
        <v>472</v>
      </c>
      <c r="M375" s="59">
        <v>66017361608</v>
      </c>
      <c r="N375" s="84">
        <v>243280</v>
      </c>
      <c r="O375" s="81" t="s">
        <v>473</v>
      </c>
    </row>
    <row r="376" spans="1:15" ht="21" customHeight="1">
      <c r="A376" s="3">
        <v>2566</v>
      </c>
      <c r="B376" s="3" t="s">
        <v>16</v>
      </c>
      <c r="C376" s="5" t="s">
        <v>16</v>
      </c>
      <c r="D376" s="3" t="s">
        <v>631</v>
      </c>
      <c r="E376" s="5">
        <v>1296700</v>
      </c>
      <c r="F376" s="54" t="s">
        <v>18</v>
      </c>
      <c r="G376" s="54" t="s">
        <v>26</v>
      </c>
      <c r="H376" s="3" t="s">
        <v>147</v>
      </c>
      <c r="I376" s="5">
        <v>1291969.1499999999</v>
      </c>
      <c r="J376" s="5">
        <v>990000</v>
      </c>
      <c r="K376" s="5" t="s">
        <v>120</v>
      </c>
      <c r="L376" s="5" t="s">
        <v>121</v>
      </c>
      <c r="M376" s="59">
        <v>65127079196</v>
      </c>
      <c r="N376" s="84">
        <v>243280</v>
      </c>
      <c r="O376" s="84">
        <v>243340</v>
      </c>
    </row>
    <row r="377" spans="1:15" ht="21" customHeight="1">
      <c r="A377" s="7">
        <v>2566</v>
      </c>
      <c r="B377" s="6" t="s">
        <v>16</v>
      </c>
      <c r="C377" s="5" t="s">
        <v>16</v>
      </c>
      <c r="D377" s="3" t="s">
        <v>1804</v>
      </c>
      <c r="E377" s="5">
        <v>17683</v>
      </c>
      <c r="F377" s="54" t="s">
        <v>18</v>
      </c>
      <c r="G377" s="54" t="s">
        <v>26</v>
      </c>
      <c r="H377" s="3" t="s">
        <v>20</v>
      </c>
      <c r="I377" s="5">
        <v>17683</v>
      </c>
      <c r="J377" s="5">
        <v>17683</v>
      </c>
      <c r="K377" s="64" t="s">
        <v>1805</v>
      </c>
      <c r="L377" s="3" t="s">
        <v>1706</v>
      </c>
      <c r="M377" s="59" t="s">
        <v>33</v>
      </c>
      <c r="N377" s="85">
        <v>243280</v>
      </c>
      <c r="O377" s="85">
        <v>243304</v>
      </c>
    </row>
    <row r="378" spans="1:15" ht="21" customHeight="1">
      <c r="A378" s="48">
        <v>2566</v>
      </c>
      <c r="B378" s="6" t="s">
        <v>16</v>
      </c>
      <c r="C378" s="5" t="s">
        <v>16</v>
      </c>
      <c r="D378" s="15" t="s">
        <v>1618</v>
      </c>
      <c r="E378" s="74">
        <v>100000</v>
      </c>
      <c r="F378" s="97" t="s">
        <v>18</v>
      </c>
      <c r="G378" s="55" t="s">
        <v>26</v>
      </c>
      <c r="H378" s="27" t="s">
        <v>20</v>
      </c>
      <c r="I378" s="77">
        <v>63899.996168224301</v>
      </c>
      <c r="J378" s="77">
        <v>63899.996168224301</v>
      </c>
      <c r="K378" s="66" t="s">
        <v>162</v>
      </c>
      <c r="L378" s="15" t="s">
        <v>163</v>
      </c>
      <c r="M378" s="59" t="s">
        <v>33</v>
      </c>
      <c r="N378" s="95">
        <v>243281</v>
      </c>
      <c r="O378" s="95">
        <v>243281</v>
      </c>
    </row>
    <row r="379" spans="1:15" ht="21" customHeight="1">
      <c r="A379" s="7">
        <v>2566</v>
      </c>
      <c r="B379" s="6" t="s">
        <v>16</v>
      </c>
      <c r="C379" s="5" t="s">
        <v>16</v>
      </c>
      <c r="D379" s="3" t="s">
        <v>1164</v>
      </c>
      <c r="E379" s="5">
        <v>6419.47</v>
      </c>
      <c r="F379" s="54" t="s">
        <v>18</v>
      </c>
      <c r="G379" s="54" t="s">
        <v>26</v>
      </c>
      <c r="H379" s="3" t="s">
        <v>20</v>
      </c>
      <c r="I379" s="5">
        <v>6419.47</v>
      </c>
      <c r="J379" s="5">
        <v>6419.47</v>
      </c>
      <c r="K379" s="9" t="s">
        <v>826</v>
      </c>
      <c r="L379" s="3" t="s">
        <v>827</v>
      </c>
      <c r="M379" s="59" t="s">
        <v>33</v>
      </c>
      <c r="N379" s="85">
        <v>243283</v>
      </c>
      <c r="O379" s="85">
        <v>243287</v>
      </c>
    </row>
    <row r="380" spans="1:15" ht="21" customHeight="1">
      <c r="A380" s="48">
        <v>2566</v>
      </c>
      <c r="B380" s="6" t="s">
        <v>16</v>
      </c>
      <c r="C380" s="5" t="s">
        <v>16</v>
      </c>
      <c r="D380" s="30" t="s">
        <v>1466</v>
      </c>
      <c r="E380" s="74">
        <v>1000</v>
      </c>
      <c r="F380" s="97" t="s">
        <v>18</v>
      </c>
      <c r="G380" s="55" t="s">
        <v>26</v>
      </c>
      <c r="H380" s="27" t="s">
        <v>20</v>
      </c>
      <c r="I380" s="76">
        <v>651</v>
      </c>
      <c r="J380" s="76">
        <v>651</v>
      </c>
      <c r="K380" s="11" t="s">
        <v>1467</v>
      </c>
      <c r="L380" s="28" t="s">
        <v>1224</v>
      </c>
      <c r="M380" s="59" t="s">
        <v>33</v>
      </c>
      <c r="N380" s="87">
        <v>243283</v>
      </c>
      <c r="O380" s="87">
        <v>243283</v>
      </c>
    </row>
    <row r="381" spans="1:15" ht="21" customHeight="1">
      <c r="A381" s="48">
        <v>2566</v>
      </c>
      <c r="B381" s="6" t="s">
        <v>16</v>
      </c>
      <c r="C381" s="5" t="s">
        <v>16</v>
      </c>
      <c r="D381" s="30" t="s">
        <v>1466</v>
      </c>
      <c r="E381" s="74">
        <v>2000</v>
      </c>
      <c r="F381" s="97" t="s">
        <v>18</v>
      </c>
      <c r="G381" s="55" t="s">
        <v>26</v>
      </c>
      <c r="H381" s="27" t="s">
        <v>20</v>
      </c>
      <c r="I381" s="76">
        <v>1640</v>
      </c>
      <c r="J381" s="76">
        <v>1640</v>
      </c>
      <c r="K381" s="11" t="s">
        <v>1467</v>
      </c>
      <c r="L381" s="28" t="s">
        <v>1224</v>
      </c>
      <c r="M381" s="59" t="s">
        <v>33</v>
      </c>
      <c r="N381" s="87">
        <v>243283</v>
      </c>
      <c r="O381" s="87">
        <v>243283</v>
      </c>
    </row>
    <row r="382" spans="1:15" ht="21" customHeight="1">
      <c r="A382" s="3">
        <v>2566</v>
      </c>
      <c r="B382" s="3" t="s">
        <v>16</v>
      </c>
      <c r="C382" s="5" t="s">
        <v>16</v>
      </c>
      <c r="D382" s="3" t="s">
        <v>435</v>
      </c>
      <c r="E382" s="5">
        <v>200000</v>
      </c>
      <c r="F382" s="54" t="s">
        <v>18</v>
      </c>
      <c r="G382" s="54" t="s">
        <v>26</v>
      </c>
      <c r="H382" s="3" t="s">
        <v>20</v>
      </c>
      <c r="I382" s="5">
        <v>200000</v>
      </c>
      <c r="J382" s="5">
        <v>200000</v>
      </c>
      <c r="K382" s="62" t="s">
        <v>436</v>
      </c>
      <c r="L382" s="5" t="s">
        <v>437</v>
      </c>
      <c r="M382" s="59" t="s">
        <v>33</v>
      </c>
      <c r="N382" s="84">
        <v>243284</v>
      </c>
      <c r="O382" s="84">
        <v>243587</v>
      </c>
    </row>
    <row r="383" spans="1:15" ht="21" customHeight="1">
      <c r="A383" s="3">
        <v>2566</v>
      </c>
      <c r="B383" s="3" t="s">
        <v>16</v>
      </c>
      <c r="C383" s="5" t="s">
        <v>16</v>
      </c>
      <c r="D383" s="3" t="s">
        <v>448</v>
      </c>
      <c r="E383" s="5">
        <v>200000</v>
      </c>
      <c r="F383" s="54" t="s">
        <v>18</v>
      </c>
      <c r="G383" s="54" t="s">
        <v>26</v>
      </c>
      <c r="H383" s="3" t="s">
        <v>20</v>
      </c>
      <c r="I383" s="5">
        <v>200000</v>
      </c>
      <c r="J383" s="5">
        <v>200000</v>
      </c>
      <c r="K383" s="62" t="s">
        <v>449</v>
      </c>
      <c r="L383" s="5" t="s">
        <v>450</v>
      </c>
      <c r="M383" s="59" t="s">
        <v>33</v>
      </c>
      <c r="N383" s="84">
        <v>243284</v>
      </c>
      <c r="O383" s="84">
        <v>243587</v>
      </c>
    </row>
    <row r="384" spans="1:15" ht="21" customHeight="1">
      <c r="A384" s="3">
        <v>2566</v>
      </c>
      <c r="B384" s="3" t="s">
        <v>16</v>
      </c>
      <c r="C384" s="5" t="s">
        <v>16</v>
      </c>
      <c r="D384" s="3" t="s">
        <v>451</v>
      </c>
      <c r="E384" s="5">
        <v>200000</v>
      </c>
      <c r="F384" s="54" t="s">
        <v>18</v>
      </c>
      <c r="G384" s="54" t="s">
        <v>26</v>
      </c>
      <c r="H384" s="3" t="s">
        <v>20</v>
      </c>
      <c r="I384" s="5">
        <v>200000</v>
      </c>
      <c r="J384" s="5">
        <v>200000</v>
      </c>
      <c r="K384" s="62" t="s">
        <v>452</v>
      </c>
      <c r="L384" s="5" t="s">
        <v>453</v>
      </c>
      <c r="M384" s="59" t="s">
        <v>33</v>
      </c>
      <c r="N384" s="84">
        <v>243284</v>
      </c>
      <c r="O384" s="84">
        <v>243587</v>
      </c>
    </row>
    <row r="385" spans="1:15" ht="21" customHeight="1">
      <c r="A385" s="48">
        <v>2566</v>
      </c>
      <c r="B385" s="6" t="s">
        <v>16</v>
      </c>
      <c r="C385" s="5" t="s">
        <v>16</v>
      </c>
      <c r="D385" s="28" t="s">
        <v>1269</v>
      </c>
      <c r="E385" s="74">
        <v>3240</v>
      </c>
      <c r="F385" s="97" t="s">
        <v>18</v>
      </c>
      <c r="G385" s="55" t="s">
        <v>26</v>
      </c>
      <c r="H385" s="27" t="s">
        <v>20</v>
      </c>
      <c r="I385" s="74">
        <v>3240</v>
      </c>
      <c r="J385" s="74">
        <v>3240</v>
      </c>
      <c r="K385" s="66" t="s">
        <v>1270</v>
      </c>
      <c r="L385" s="28" t="s">
        <v>1271</v>
      </c>
      <c r="M385" s="59" t="s">
        <v>33</v>
      </c>
      <c r="N385" s="87">
        <v>243284</v>
      </c>
      <c r="O385" s="87">
        <v>243284</v>
      </c>
    </row>
    <row r="386" spans="1:15" ht="21" customHeight="1">
      <c r="A386" s="48">
        <v>2566</v>
      </c>
      <c r="B386" s="6" t="s">
        <v>16</v>
      </c>
      <c r="C386" s="5" t="s">
        <v>16</v>
      </c>
      <c r="D386" s="28" t="s">
        <v>1314</v>
      </c>
      <c r="E386" s="74">
        <v>2953</v>
      </c>
      <c r="F386" s="97" t="s">
        <v>18</v>
      </c>
      <c r="G386" s="55" t="s">
        <v>26</v>
      </c>
      <c r="H386" s="27" t="s">
        <v>20</v>
      </c>
      <c r="I386" s="74">
        <v>2953</v>
      </c>
      <c r="J386" s="74">
        <v>2953</v>
      </c>
      <c r="K386" s="66" t="s">
        <v>819</v>
      </c>
      <c r="L386" s="28" t="s">
        <v>1309</v>
      </c>
      <c r="M386" s="59" t="s">
        <v>33</v>
      </c>
      <c r="N386" s="87">
        <v>243284</v>
      </c>
      <c r="O386" s="87">
        <v>243284</v>
      </c>
    </row>
    <row r="387" spans="1:15" ht="21" customHeight="1">
      <c r="A387" s="48">
        <v>2566</v>
      </c>
      <c r="B387" s="6" t="s">
        <v>16</v>
      </c>
      <c r="C387" s="5" t="s">
        <v>16</v>
      </c>
      <c r="D387" s="28" t="s">
        <v>1315</v>
      </c>
      <c r="E387" s="74">
        <v>10355</v>
      </c>
      <c r="F387" s="97" t="s">
        <v>18</v>
      </c>
      <c r="G387" s="55" t="s">
        <v>26</v>
      </c>
      <c r="H387" s="27" t="s">
        <v>20</v>
      </c>
      <c r="I387" s="74">
        <v>10355</v>
      </c>
      <c r="J387" s="74">
        <v>10355</v>
      </c>
      <c r="K387" s="66" t="s">
        <v>819</v>
      </c>
      <c r="L387" s="28" t="s">
        <v>1312</v>
      </c>
      <c r="M387" s="59" t="s">
        <v>33</v>
      </c>
      <c r="N387" s="87">
        <v>243284</v>
      </c>
      <c r="O387" s="87">
        <v>243284</v>
      </c>
    </row>
    <row r="388" spans="1:15" ht="21" customHeight="1">
      <c r="A388" s="48">
        <v>2566</v>
      </c>
      <c r="B388" s="6" t="s">
        <v>16</v>
      </c>
      <c r="C388" s="5" t="s">
        <v>16</v>
      </c>
      <c r="D388" s="28" t="s">
        <v>1279</v>
      </c>
      <c r="E388" s="74">
        <v>5735</v>
      </c>
      <c r="F388" s="97" t="s">
        <v>18</v>
      </c>
      <c r="G388" s="55" t="s">
        <v>26</v>
      </c>
      <c r="H388" s="27" t="s">
        <v>20</v>
      </c>
      <c r="I388" s="74">
        <v>5735</v>
      </c>
      <c r="J388" s="74">
        <v>5735</v>
      </c>
      <c r="K388" s="66" t="s">
        <v>819</v>
      </c>
      <c r="L388" s="28" t="s">
        <v>1309</v>
      </c>
      <c r="M388" s="59" t="s">
        <v>33</v>
      </c>
      <c r="N388" s="87">
        <v>243284</v>
      </c>
      <c r="O388" s="87">
        <v>243284</v>
      </c>
    </row>
    <row r="389" spans="1:15" ht="21" customHeight="1">
      <c r="A389" s="48">
        <v>2566</v>
      </c>
      <c r="B389" s="6" t="s">
        <v>16</v>
      </c>
      <c r="C389" s="5" t="s">
        <v>16</v>
      </c>
      <c r="D389" s="29" t="s">
        <v>1356</v>
      </c>
      <c r="E389" s="126">
        <v>300</v>
      </c>
      <c r="F389" s="97" t="s">
        <v>18</v>
      </c>
      <c r="G389" s="55" t="s">
        <v>26</v>
      </c>
      <c r="H389" s="27" t="s">
        <v>20</v>
      </c>
      <c r="I389" s="74">
        <v>300</v>
      </c>
      <c r="J389" s="74">
        <v>300</v>
      </c>
      <c r="K389" s="66" t="s">
        <v>1357</v>
      </c>
      <c r="L389" s="28" t="s">
        <v>1358</v>
      </c>
      <c r="M389" s="59" t="s">
        <v>33</v>
      </c>
      <c r="N389" s="94">
        <v>243284</v>
      </c>
      <c r="O389" s="94">
        <v>243284</v>
      </c>
    </row>
    <row r="390" spans="1:15" ht="21" customHeight="1">
      <c r="A390" s="48">
        <v>2566</v>
      </c>
      <c r="B390" s="6" t="s">
        <v>16</v>
      </c>
      <c r="C390" s="5" t="s">
        <v>16</v>
      </c>
      <c r="D390" s="29" t="s">
        <v>1412</v>
      </c>
      <c r="E390" s="126">
        <v>330</v>
      </c>
      <c r="F390" s="97" t="s">
        <v>18</v>
      </c>
      <c r="G390" s="55" t="s">
        <v>26</v>
      </c>
      <c r="H390" s="27" t="s">
        <v>20</v>
      </c>
      <c r="I390" s="74">
        <v>330</v>
      </c>
      <c r="J390" s="74">
        <v>330</v>
      </c>
      <c r="K390" s="66" t="s">
        <v>1413</v>
      </c>
      <c r="L390" s="29" t="s">
        <v>1414</v>
      </c>
      <c r="M390" s="59" t="s">
        <v>33</v>
      </c>
      <c r="N390" s="94">
        <v>243284</v>
      </c>
      <c r="O390" s="94">
        <v>243284</v>
      </c>
    </row>
    <row r="391" spans="1:15" ht="21" customHeight="1">
      <c r="A391" s="48">
        <v>2566</v>
      </c>
      <c r="B391" s="6" t="s">
        <v>16</v>
      </c>
      <c r="C391" s="5" t="s">
        <v>16</v>
      </c>
      <c r="D391" s="29" t="s">
        <v>1415</v>
      </c>
      <c r="E391" s="126">
        <v>1000</v>
      </c>
      <c r="F391" s="97" t="s">
        <v>18</v>
      </c>
      <c r="G391" s="55" t="s">
        <v>26</v>
      </c>
      <c r="H391" s="27" t="s">
        <v>20</v>
      </c>
      <c r="I391" s="74">
        <v>1000</v>
      </c>
      <c r="J391" s="74">
        <v>1000</v>
      </c>
      <c r="K391" s="66" t="s">
        <v>1416</v>
      </c>
      <c r="L391" s="29" t="s">
        <v>1417</v>
      </c>
      <c r="M391" s="59" t="s">
        <v>33</v>
      </c>
      <c r="N391" s="94">
        <v>243284</v>
      </c>
      <c r="O391" s="94">
        <v>243284</v>
      </c>
    </row>
    <row r="392" spans="1:15" ht="21" customHeight="1">
      <c r="A392" s="7">
        <v>2566</v>
      </c>
      <c r="B392" s="6" t="s">
        <v>16</v>
      </c>
      <c r="C392" s="5" t="s">
        <v>16</v>
      </c>
      <c r="D392" s="3" t="s">
        <v>1806</v>
      </c>
      <c r="E392" s="5">
        <v>9961</v>
      </c>
      <c r="F392" s="54" t="s">
        <v>18</v>
      </c>
      <c r="G392" s="54" t="s">
        <v>26</v>
      </c>
      <c r="H392" s="3" t="s">
        <v>20</v>
      </c>
      <c r="I392" s="5">
        <v>9961</v>
      </c>
      <c r="J392" s="5">
        <v>9961</v>
      </c>
      <c r="K392" s="64" t="s">
        <v>1807</v>
      </c>
      <c r="L392" s="3" t="s">
        <v>1808</v>
      </c>
      <c r="M392" s="59" t="s">
        <v>33</v>
      </c>
      <c r="N392" s="85">
        <v>243284</v>
      </c>
      <c r="O392" s="85">
        <v>243283</v>
      </c>
    </row>
    <row r="393" spans="1:15" ht="21" customHeight="1">
      <c r="A393" s="7">
        <v>2566</v>
      </c>
      <c r="B393" s="6" t="s">
        <v>16</v>
      </c>
      <c r="C393" s="5" t="s">
        <v>16</v>
      </c>
      <c r="D393" s="3" t="s">
        <v>1167</v>
      </c>
      <c r="E393" s="5">
        <v>9797.99</v>
      </c>
      <c r="F393" s="54" t="s">
        <v>18</v>
      </c>
      <c r="G393" s="54" t="s">
        <v>26</v>
      </c>
      <c r="H393" s="3" t="s">
        <v>20</v>
      </c>
      <c r="I393" s="5">
        <v>9797.99</v>
      </c>
      <c r="J393" s="5">
        <v>9797.99</v>
      </c>
      <c r="K393" s="9" t="s">
        <v>1032</v>
      </c>
      <c r="L393" s="3" t="s">
        <v>1152</v>
      </c>
      <c r="M393" s="59" t="s">
        <v>33</v>
      </c>
      <c r="N393" s="85">
        <v>243285</v>
      </c>
      <c r="O393" s="85">
        <v>243299</v>
      </c>
    </row>
    <row r="394" spans="1:15" ht="21" customHeight="1">
      <c r="A394" s="7">
        <v>2566</v>
      </c>
      <c r="B394" s="6" t="s">
        <v>16</v>
      </c>
      <c r="C394" s="5" t="s">
        <v>16</v>
      </c>
      <c r="D394" s="3" t="s">
        <v>863</v>
      </c>
      <c r="E394" s="73">
        <v>500</v>
      </c>
      <c r="F394" s="54" t="s">
        <v>18</v>
      </c>
      <c r="G394" s="54" t="s">
        <v>26</v>
      </c>
      <c r="H394" s="3" t="s">
        <v>20</v>
      </c>
      <c r="I394" s="5">
        <v>500</v>
      </c>
      <c r="J394" s="5">
        <v>500</v>
      </c>
      <c r="K394" s="64" t="s">
        <v>593</v>
      </c>
      <c r="L394" s="3" t="s">
        <v>881</v>
      </c>
      <c r="M394" s="59" t="s">
        <v>33</v>
      </c>
      <c r="N394" s="85">
        <v>243286</v>
      </c>
      <c r="O394" s="85">
        <v>243286</v>
      </c>
    </row>
    <row r="395" spans="1:15" ht="21" customHeight="1">
      <c r="A395" s="7">
        <v>2566</v>
      </c>
      <c r="B395" s="6" t="s">
        <v>16</v>
      </c>
      <c r="C395" s="5" t="s">
        <v>16</v>
      </c>
      <c r="D395" s="3" t="s">
        <v>1218</v>
      </c>
      <c r="E395" s="5">
        <v>13916.96</v>
      </c>
      <c r="F395" s="54" t="s">
        <v>18</v>
      </c>
      <c r="G395" s="54" t="s">
        <v>26</v>
      </c>
      <c r="H395" s="3" t="s">
        <v>20</v>
      </c>
      <c r="I395" s="5">
        <v>13916.96</v>
      </c>
      <c r="J395" s="5">
        <v>13916.96</v>
      </c>
      <c r="K395" s="9" t="s">
        <v>171</v>
      </c>
      <c r="L395" s="3" t="s">
        <v>172</v>
      </c>
      <c r="M395" s="59" t="s">
        <v>33</v>
      </c>
      <c r="N395" s="85">
        <v>243286</v>
      </c>
      <c r="O395" s="85">
        <v>243311</v>
      </c>
    </row>
    <row r="396" spans="1:15" ht="21" customHeight="1">
      <c r="A396" s="3">
        <v>2566</v>
      </c>
      <c r="B396" s="3" t="s">
        <v>16</v>
      </c>
      <c r="C396" s="5" t="s">
        <v>16</v>
      </c>
      <c r="D396" s="3" t="s">
        <v>513</v>
      </c>
      <c r="E396" s="73">
        <v>2974600</v>
      </c>
      <c r="F396" s="54" t="s">
        <v>18</v>
      </c>
      <c r="G396" s="54" t="s">
        <v>26</v>
      </c>
      <c r="H396" s="3" t="s">
        <v>147</v>
      </c>
      <c r="I396" s="73">
        <v>2976400</v>
      </c>
      <c r="J396" s="73">
        <v>2976400</v>
      </c>
      <c r="K396" s="5" t="s">
        <v>467</v>
      </c>
      <c r="L396" s="5" t="s">
        <v>468</v>
      </c>
      <c r="M396" s="59" t="s">
        <v>514</v>
      </c>
      <c r="N396" s="84">
        <v>243287</v>
      </c>
      <c r="O396" s="84">
        <v>243592</v>
      </c>
    </row>
    <row r="397" spans="1:15" ht="21" customHeight="1">
      <c r="A397" s="51">
        <v>2566</v>
      </c>
      <c r="B397" s="6" t="s">
        <v>16</v>
      </c>
      <c r="C397" s="5" t="s">
        <v>16</v>
      </c>
      <c r="D397" s="13" t="s">
        <v>2073</v>
      </c>
      <c r="E397" s="40">
        <v>10000</v>
      </c>
      <c r="F397" s="97" t="s">
        <v>18</v>
      </c>
      <c r="G397" s="13" t="s">
        <v>26</v>
      </c>
      <c r="H397" s="13" t="s">
        <v>20</v>
      </c>
      <c r="I397" s="40">
        <v>10000</v>
      </c>
      <c r="J397" s="40">
        <v>10000</v>
      </c>
      <c r="K397" s="70" t="s">
        <v>1524</v>
      </c>
      <c r="L397" s="41" t="s">
        <v>2074</v>
      </c>
      <c r="M397" s="59" t="s">
        <v>33</v>
      </c>
      <c r="N397" s="90">
        <v>243290</v>
      </c>
      <c r="O397" s="90">
        <v>243290</v>
      </c>
    </row>
    <row r="398" spans="1:15" ht="21" customHeight="1">
      <c r="A398" s="48">
        <v>2566</v>
      </c>
      <c r="B398" s="6" t="s">
        <v>16</v>
      </c>
      <c r="C398" s="5" t="s">
        <v>16</v>
      </c>
      <c r="D398" s="28" t="s">
        <v>1341</v>
      </c>
      <c r="E398" s="125">
        <v>62282</v>
      </c>
      <c r="F398" s="97" t="s">
        <v>18</v>
      </c>
      <c r="G398" s="55" t="s">
        <v>26</v>
      </c>
      <c r="H398" s="27" t="s">
        <v>20</v>
      </c>
      <c r="I398" s="74">
        <v>62282</v>
      </c>
      <c r="J398" s="74">
        <v>62282</v>
      </c>
      <c r="K398" s="66" t="s">
        <v>1270</v>
      </c>
      <c r="L398" s="28" t="s">
        <v>1342</v>
      </c>
      <c r="M398" s="59" t="s">
        <v>33</v>
      </c>
      <c r="N398" s="87">
        <v>243291</v>
      </c>
      <c r="O398" s="87">
        <v>243291</v>
      </c>
    </row>
    <row r="399" spans="1:15" ht="21" customHeight="1">
      <c r="A399" s="7">
        <v>2566</v>
      </c>
      <c r="B399" s="6" t="s">
        <v>16</v>
      </c>
      <c r="C399" s="5" t="s">
        <v>16</v>
      </c>
      <c r="D399" s="3" t="s">
        <v>1809</v>
      </c>
      <c r="E399" s="5">
        <v>13803</v>
      </c>
      <c r="F399" s="54" t="s">
        <v>18</v>
      </c>
      <c r="G399" s="54" t="s">
        <v>26</v>
      </c>
      <c r="H399" s="3" t="s">
        <v>20</v>
      </c>
      <c r="I399" s="5">
        <v>13803</v>
      </c>
      <c r="J399" s="5">
        <v>13803</v>
      </c>
      <c r="K399" s="64" t="s">
        <v>1690</v>
      </c>
      <c r="L399" s="3" t="s">
        <v>1691</v>
      </c>
      <c r="M399" s="59" t="s">
        <v>33</v>
      </c>
      <c r="N399" s="85">
        <v>243291</v>
      </c>
      <c r="O399" s="85">
        <v>243309</v>
      </c>
    </row>
    <row r="400" spans="1:15" ht="21" customHeight="1">
      <c r="A400" s="3">
        <v>2566</v>
      </c>
      <c r="B400" s="3" t="s">
        <v>16</v>
      </c>
      <c r="C400" s="5" t="s">
        <v>16</v>
      </c>
      <c r="D400" s="3" t="s">
        <v>444</v>
      </c>
      <c r="E400" s="5">
        <v>169060</v>
      </c>
      <c r="F400" s="54" t="s">
        <v>18</v>
      </c>
      <c r="G400" s="54" t="s">
        <v>26</v>
      </c>
      <c r="H400" s="3" t="s">
        <v>20</v>
      </c>
      <c r="I400" s="5">
        <v>169060</v>
      </c>
      <c r="J400" s="5">
        <v>169060</v>
      </c>
      <c r="K400" s="5" t="s">
        <v>445</v>
      </c>
      <c r="L400" s="5" t="s">
        <v>446</v>
      </c>
      <c r="M400" s="59">
        <v>66017608066</v>
      </c>
      <c r="N400" s="84">
        <v>243292</v>
      </c>
      <c r="O400" s="81" t="s">
        <v>447</v>
      </c>
    </row>
    <row r="401" spans="1:15" ht="21" customHeight="1">
      <c r="A401" s="3">
        <v>2566</v>
      </c>
      <c r="B401" s="3" t="s">
        <v>16</v>
      </c>
      <c r="C401" s="5" t="s">
        <v>16</v>
      </c>
      <c r="D401" s="3" t="s">
        <v>474</v>
      </c>
      <c r="E401" s="5">
        <v>132405.44</v>
      </c>
      <c r="F401" s="54" t="s">
        <v>18</v>
      </c>
      <c r="G401" s="54" t="s">
        <v>26</v>
      </c>
      <c r="H401" s="3" t="s">
        <v>20</v>
      </c>
      <c r="I401" s="5">
        <v>119725</v>
      </c>
      <c r="J401" s="5">
        <v>119725</v>
      </c>
      <c r="K401" s="5" t="s">
        <v>475</v>
      </c>
      <c r="L401" s="5" t="s">
        <v>476</v>
      </c>
      <c r="M401" s="59">
        <v>66017605371</v>
      </c>
      <c r="N401" s="84">
        <v>243292</v>
      </c>
      <c r="O401" s="84">
        <v>243322</v>
      </c>
    </row>
    <row r="402" spans="1:15" ht="21" customHeight="1">
      <c r="A402" s="3">
        <v>2566</v>
      </c>
      <c r="B402" s="3" t="s">
        <v>16</v>
      </c>
      <c r="C402" s="5" t="s">
        <v>16</v>
      </c>
      <c r="D402" s="3" t="s">
        <v>480</v>
      </c>
      <c r="E402" s="5">
        <v>215000</v>
      </c>
      <c r="F402" s="54" t="s">
        <v>18</v>
      </c>
      <c r="G402" s="54" t="s">
        <v>26</v>
      </c>
      <c r="H402" s="3" t="s">
        <v>20</v>
      </c>
      <c r="I402" s="5">
        <v>135000</v>
      </c>
      <c r="J402" s="5">
        <v>135000</v>
      </c>
      <c r="K402" s="5" t="s">
        <v>481</v>
      </c>
      <c r="L402" s="5" t="s">
        <v>482</v>
      </c>
      <c r="M402" s="59">
        <v>66017547443</v>
      </c>
      <c r="N402" s="84">
        <v>243292</v>
      </c>
      <c r="O402" s="81" t="s">
        <v>483</v>
      </c>
    </row>
    <row r="403" spans="1:15" ht="21" customHeight="1">
      <c r="A403" s="3">
        <v>2566</v>
      </c>
      <c r="B403" s="3" t="s">
        <v>16</v>
      </c>
      <c r="C403" s="5" t="s">
        <v>16</v>
      </c>
      <c r="D403" s="3" t="s">
        <v>430</v>
      </c>
      <c r="E403" s="5">
        <v>240000</v>
      </c>
      <c r="F403" s="54" t="s">
        <v>18</v>
      </c>
      <c r="G403" s="54" t="s">
        <v>26</v>
      </c>
      <c r="H403" s="3" t="s">
        <v>20</v>
      </c>
      <c r="I403" s="5">
        <v>240000</v>
      </c>
      <c r="J403" s="5">
        <v>240000</v>
      </c>
      <c r="K403" s="5" t="s">
        <v>87</v>
      </c>
      <c r="L403" s="5" t="s">
        <v>88</v>
      </c>
      <c r="M403" s="59">
        <v>66027065769</v>
      </c>
      <c r="N403" s="84">
        <v>243293</v>
      </c>
      <c r="O403" s="84">
        <v>243560</v>
      </c>
    </row>
    <row r="404" spans="1:15" ht="21" customHeight="1">
      <c r="A404" s="3">
        <v>2566</v>
      </c>
      <c r="B404" s="3" t="s">
        <v>16</v>
      </c>
      <c r="C404" s="5" t="s">
        <v>16</v>
      </c>
      <c r="D404" s="3" t="s">
        <v>551</v>
      </c>
      <c r="E404" s="5">
        <v>800000</v>
      </c>
      <c r="F404" s="54" t="s">
        <v>18</v>
      </c>
      <c r="G404" s="54" t="s">
        <v>26</v>
      </c>
      <c r="H404" s="3" t="s">
        <v>147</v>
      </c>
      <c r="I404" s="5">
        <v>469125</v>
      </c>
      <c r="J404" s="5">
        <v>349650</v>
      </c>
      <c r="K404" s="5" t="s">
        <v>552</v>
      </c>
      <c r="L404" s="5" t="s">
        <v>553</v>
      </c>
      <c r="M404" s="59">
        <v>65127264242</v>
      </c>
      <c r="N404" s="84">
        <v>243293</v>
      </c>
      <c r="O404" s="84">
        <v>243353</v>
      </c>
    </row>
    <row r="405" spans="1:15" ht="21" customHeight="1">
      <c r="A405" s="7">
        <v>2566</v>
      </c>
      <c r="B405" s="6" t="s">
        <v>16</v>
      </c>
      <c r="C405" s="5" t="s">
        <v>16</v>
      </c>
      <c r="D405" s="3" t="s">
        <v>897</v>
      </c>
      <c r="E405" s="73">
        <v>5217</v>
      </c>
      <c r="F405" s="54" t="s">
        <v>18</v>
      </c>
      <c r="G405" s="54" t="s">
        <v>26</v>
      </c>
      <c r="H405" s="3" t="s">
        <v>20</v>
      </c>
      <c r="I405" s="5">
        <v>5217</v>
      </c>
      <c r="J405" s="5">
        <v>5217</v>
      </c>
      <c r="K405" s="64" t="s">
        <v>819</v>
      </c>
      <c r="L405" s="3" t="s">
        <v>820</v>
      </c>
      <c r="M405" s="59" t="s">
        <v>33</v>
      </c>
      <c r="N405" s="85">
        <v>243293</v>
      </c>
      <c r="O405" s="85">
        <v>243293</v>
      </c>
    </row>
    <row r="406" spans="1:15" ht="21" customHeight="1">
      <c r="A406" s="7">
        <v>2566</v>
      </c>
      <c r="B406" s="6" t="s">
        <v>16</v>
      </c>
      <c r="C406" s="5" t="s">
        <v>16</v>
      </c>
      <c r="D406" s="3" t="s">
        <v>898</v>
      </c>
      <c r="E406" s="73">
        <v>502</v>
      </c>
      <c r="F406" s="54" t="s">
        <v>18</v>
      </c>
      <c r="G406" s="54" t="s">
        <v>26</v>
      </c>
      <c r="H406" s="3" t="s">
        <v>20</v>
      </c>
      <c r="I406" s="5">
        <v>502</v>
      </c>
      <c r="J406" s="5">
        <v>502</v>
      </c>
      <c r="K406" s="64" t="s">
        <v>899</v>
      </c>
      <c r="L406" s="3" t="s">
        <v>848</v>
      </c>
      <c r="M406" s="59" t="s">
        <v>33</v>
      </c>
      <c r="N406" s="85">
        <v>243293</v>
      </c>
      <c r="O406" s="85">
        <v>243293</v>
      </c>
    </row>
    <row r="407" spans="1:15" ht="21" customHeight="1">
      <c r="A407" s="7">
        <v>2566</v>
      </c>
      <c r="B407" s="6" t="s">
        <v>16</v>
      </c>
      <c r="C407" s="5" t="s">
        <v>16</v>
      </c>
      <c r="D407" s="3" t="s">
        <v>900</v>
      </c>
      <c r="E407" s="73">
        <v>328</v>
      </c>
      <c r="F407" s="54" t="s">
        <v>18</v>
      </c>
      <c r="G407" s="54" t="s">
        <v>26</v>
      </c>
      <c r="H407" s="3" t="s">
        <v>20</v>
      </c>
      <c r="I407" s="5">
        <v>328</v>
      </c>
      <c r="J407" s="5">
        <v>328</v>
      </c>
      <c r="K407" s="64" t="s">
        <v>901</v>
      </c>
      <c r="L407" s="3" t="s">
        <v>902</v>
      </c>
      <c r="M407" s="59" t="s">
        <v>33</v>
      </c>
      <c r="N407" s="85">
        <v>243293</v>
      </c>
      <c r="O407" s="85">
        <v>243293</v>
      </c>
    </row>
    <row r="408" spans="1:15" ht="21" customHeight="1">
      <c r="A408" s="47">
        <v>2566</v>
      </c>
      <c r="B408" s="6" t="s">
        <v>16</v>
      </c>
      <c r="C408" s="5" t="s">
        <v>16</v>
      </c>
      <c r="D408" s="17" t="s">
        <v>997</v>
      </c>
      <c r="E408" s="18">
        <v>810000</v>
      </c>
      <c r="F408" s="97" t="s">
        <v>18</v>
      </c>
      <c r="G408" s="25" t="s">
        <v>26</v>
      </c>
      <c r="H408" s="16" t="s">
        <v>147</v>
      </c>
      <c r="I408" s="18">
        <v>469125</v>
      </c>
      <c r="J408" s="21">
        <v>349650</v>
      </c>
      <c r="K408" s="19" t="s">
        <v>552</v>
      </c>
      <c r="L408" s="20" t="s">
        <v>998</v>
      </c>
      <c r="M408" s="59" t="s">
        <v>33</v>
      </c>
      <c r="N408" s="86">
        <v>243293</v>
      </c>
      <c r="O408" s="93">
        <v>243353</v>
      </c>
    </row>
    <row r="409" spans="1:15" ht="21" customHeight="1">
      <c r="A409" s="7">
        <v>2566</v>
      </c>
      <c r="B409" s="6" t="s">
        <v>16</v>
      </c>
      <c r="C409" s="5" t="s">
        <v>16</v>
      </c>
      <c r="D409" s="3" t="s">
        <v>1219</v>
      </c>
      <c r="E409" s="5">
        <v>14787.4</v>
      </c>
      <c r="F409" s="54" t="s">
        <v>18</v>
      </c>
      <c r="G409" s="54" t="s">
        <v>26</v>
      </c>
      <c r="H409" s="3" t="s">
        <v>20</v>
      </c>
      <c r="I409" s="5">
        <v>14787.4</v>
      </c>
      <c r="J409" s="5">
        <v>14787.4</v>
      </c>
      <c r="K409" s="9" t="s">
        <v>346</v>
      </c>
      <c r="L409" s="3" t="s">
        <v>347</v>
      </c>
      <c r="M409" s="59" t="s">
        <v>33</v>
      </c>
      <c r="N409" s="85">
        <v>243293</v>
      </c>
      <c r="O409" s="85">
        <v>243304</v>
      </c>
    </row>
    <row r="410" spans="1:15" ht="21" customHeight="1">
      <c r="A410" s="48">
        <v>2566</v>
      </c>
      <c r="B410" s="6" t="s">
        <v>16</v>
      </c>
      <c r="C410" s="5" t="s">
        <v>16</v>
      </c>
      <c r="D410" s="30" t="s">
        <v>1468</v>
      </c>
      <c r="E410" s="74">
        <v>2000</v>
      </c>
      <c r="F410" s="97" t="s">
        <v>18</v>
      </c>
      <c r="G410" s="55" t="s">
        <v>26</v>
      </c>
      <c r="H410" s="27" t="s">
        <v>20</v>
      </c>
      <c r="I410" s="76">
        <v>1482</v>
      </c>
      <c r="J410" s="76">
        <v>1482</v>
      </c>
      <c r="K410" s="68" t="s">
        <v>886</v>
      </c>
      <c r="L410" s="28" t="s">
        <v>1465</v>
      </c>
      <c r="M410" s="59" t="s">
        <v>33</v>
      </c>
      <c r="N410" s="87">
        <v>243293</v>
      </c>
      <c r="O410" s="87">
        <v>243293</v>
      </c>
    </row>
    <row r="411" spans="1:15" ht="21" customHeight="1">
      <c r="A411" s="7">
        <v>2566</v>
      </c>
      <c r="B411" s="6" t="s">
        <v>16</v>
      </c>
      <c r="C411" s="5" t="s">
        <v>16</v>
      </c>
      <c r="D411" s="3" t="s">
        <v>1704</v>
      </c>
      <c r="E411" s="5">
        <v>8560</v>
      </c>
      <c r="F411" s="54" t="s">
        <v>18</v>
      </c>
      <c r="G411" s="54" t="s">
        <v>26</v>
      </c>
      <c r="H411" s="3" t="s">
        <v>20</v>
      </c>
      <c r="I411" s="5">
        <v>8560</v>
      </c>
      <c r="J411" s="5">
        <v>8560</v>
      </c>
      <c r="K411" s="64" t="s">
        <v>1690</v>
      </c>
      <c r="L411" s="3" t="s">
        <v>1691</v>
      </c>
      <c r="M411" s="59" t="s">
        <v>33</v>
      </c>
      <c r="N411" s="85">
        <v>243293</v>
      </c>
      <c r="O411" s="85">
        <v>243319</v>
      </c>
    </row>
    <row r="412" spans="1:15" ht="21" customHeight="1">
      <c r="A412" s="48">
        <v>2566</v>
      </c>
      <c r="B412" s="6" t="s">
        <v>16</v>
      </c>
      <c r="C412" s="5" t="s">
        <v>16</v>
      </c>
      <c r="D412" s="29" t="s">
        <v>1418</v>
      </c>
      <c r="E412" s="126">
        <v>1500</v>
      </c>
      <c r="F412" s="97" t="s">
        <v>18</v>
      </c>
      <c r="G412" s="55" t="s">
        <v>26</v>
      </c>
      <c r="H412" s="27" t="s">
        <v>20</v>
      </c>
      <c r="I412" s="74">
        <v>1500</v>
      </c>
      <c r="J412" s="74">
        <v>1500</v>
      </c>
      <c r="K412" s="5" t="s">
        <v>33</v>
      </c>
      <c r="L412" s="29" t="s">
        <v>1029</v>
      </c>
      <c r="M412" s="59" t="s">
        <v>33</v>
      </c>
      <c r="N412" s="94">
        <v>243294</v>
      </c>
      <c r="O412" s="94">
        <v>243294</v>
      </c>
    </row>
    <row r="413" spans="1:15" ht="21" customHeight="1">
      <c r="A413" s="48">
        <v>2566</v>
      </c>
      <c r="B413" s="6" t="s">
        <v>16</v>
      </c>
      <c r="C413" s="5" t="s">
        <v>16</v>
      </c>
      <c r="D413" s="29" t="s">
        <v>1419</v>
      </c>
      <c r="E413" s="126">
        <v>3000</v>
      </c>
      <c r="F413" s="97" t="s">
        <v>18</v>
      </c>
      <c r="G413" s="55" t="s">
        <v>26</v>
      </c>
      <c r="H413" s="27" t="s">
        <v>20</v>
      </c>
      <c r="I413" s="74">
        <v>3000</v>
      </c>
      <c r="J413" s="74">
        <v>3000</v>
      </c>
      <c r="K413" s="5" t="s">
        <v>33</v>
      </c>
      <c r="L413" s="29" t="s">
        <v>1029</v>
      </c>
      <c r="M413" s="59" t="s">
        <v>33</v>
      </c>
      <c r="N413" s="94">
        <v>243294</v>
      </c>
      <c r="O413" s="94">
        <v>243294</v>
      </c>
    </row>
    <row r="414" spans="1:15" ht="21" customHeight="1">
      <c r="A414" s="48">
        <v>2566</v>
      </c>
      <c r="B414" s="6" t="s">
        <v>16</v>
      </c>
      <c r="C414" s="5" t="s">
        <v>16</v>
      </c>
      <c r="D414" s="29" t="s">
        <v>1420</v>
      </c>
      <c r="E414" s="126">
        <v>900</v>
      </c>
      <c r="F414" s="97" t="s">
        <v>18</v>
      </c>
      <c r="G414" s="55" t="s">
        <v>26</v>
      </c>
      <c r="H414" s="27" t="s">
        <v>20</v>
      </c>
      <c r="I414" s="74">
        <v>900</v>
      </c>
      <c r="J414" s="74">
        <v>900</v>
      </c>
      <c r="K414" s="5" t="s">
        <v>33</v>
      </c>
      <c r="L414" s="29" t="s">
        <v>1421</v>
      </c>
      <c r="M414" s="59" t="s">
        <v>33</v>
      </c>
      <c r="N414" s="94">
        <v>243295</v>
      </c>
      <c r="O414" s="94">
        <v>243295</v>
      </c>
    </row>
    <row r="415" spans="1:15" ht="21" customHeight="1">
      <c r="A415" s="48">
        <v>2566</v>
      </c>
      <c r="B415" s="6" t="s">
        <v>16</v>
      </c>
      <c r="C415" s="5" t="s">
        <v>16</v>
      </c>
      <c r="D415" s="29" t="s">
        <v>1425</v>
      </c>
      <c r="E415" s="127">
        <v>7891</v>
      </c>
      <c r="F415" s="97" t="s">
        <v>18</v>
      </c>
      <c r="G415" s="55" t="s">
        <v>26</v>
      </c>
      <c r="H415" s="27" t="s">
        <v>20</v>
      </c>
      <c r="I415" s="74">
        <v>1500</v>
      </c>
      <c r="J415" s="74">
        <v>1500</v>
      </c>
      <c r="K415" s="5" t="s">
        <v>33</v>
      </c>
      <c r="L415" s="29" t="s">
        <v>1426</v>
      </c>
      <c r="M415" s="59" t="s">
        <v>33</v>
      </c>
      <c r="N415" s="94">
        <v>243295</v>
      </c>
      <c r="O415" s="94">
        <v>243295</v>
      </c>
    </row>
    <row r="416" spans="1:15" ht="21" customHeight="1">
      <c r="A416" s="48">
        <v>2566</v>
      </c>
      <c r="B416" s="6" t="s">
        <v>16</v>
      </c>
      <c r="C416" s="5" t="s">
        <v>16</v>
      </c>
      <c r="D416" s="29" t="s">
        <v>1425</v>
      </c>
      <c r="E416" s="127">
        <v>7891</v>
      </c>
      <c r="F416" s="97" t="s">
        <v>18</v>
      </c>
      <c r="G416" s="55" t="s">
        <v>26</v>
      </c>
      <c r="H416" s="27" t="s">
        <v>20</v>
      </c>
      <c r="I416" s="74">
        <v>2400</v>
      </c>
      <c r="J416" s="74">
        <v>2400</v>
      </c>
      <c r="K416" s="5" t="s">
        <v>33</v>
      </c>
      <c r="L416" s="28" t="s">
        <v>1427</v>
      </c>
      <c r="M416" s="59" t="s">
        <v>33</v>
      </c>
      <c r="N416" s="87">
        <v>243295</v>
      </c>
      <c r="O416" s="87">
        <v>243295</v>
      </c>
    </row>
    <row r="417" spans="1:15" ht="21" customHeight="1">
      <c r="A417" s="48">
        <v>2566</v>
      </c>
      <c r="B417" s="6" t="s">
        <v>16</v>
      </c>
      <c r="C417" s="5" t="s">
        <v>16</v>
      </c>
      <c r="D417" s="29" t="s">
        <v>1422</v>
      </c>
      <c r="E417" s="126">
        <v>9710</v>
      </c>
      <c r="F417" s="97" t="s">
        <v>18</v>
      </c>
      <c r="G417" s="55" t="s">
        <v>26</v>
      </c>
      <c r="H417" s="27" t="s">
        <v>20</v>
      </c>
      <c r="I417" s="74">
        <v>9710</v>
      </c>
      <c r="J417" s="74">
        <v>9710</v>
      </c>
      <c r="K417" s="67" t="s">
        <v>593</v>
      </c>
      <c r="L417" s="29" t="s">
        <v>1423</v>
      </c>
      <c r="M417" s="59" t="s">
        <v>33</v>
      </c>
      <c r="N417" s="94">
        <v>243295</v>
      </c>
      <c r="O417" s="94">
        <v>243295</v>
      </c>
    </row>
    <row r="418" spans="1:15" ht="21" customHeight="1">
      <c r="A418" s="48">
        <v>2566</v>
      </c>
      <c r="B418" s="6" t="s">
        <v>16</v>
      </c>
      <c r="C418" s="5" t="s">
        <v>16</v>
      </c>
      <c r="D418" s="29" t="s">
        <v>1424</v>
      </c>
      <c r="E418" s="126">
        <v>3500</v>
      </c>
      <c r="F418" s="97" t="s">
        <v>18</v>
      </c>
      <c r="G418" s="55" t="s">
        <v>26</v>
      </c>
      <c r="H418" s="27" t="s">
        <v>20</v>
      </c>
      <c r="I418" s="74">
        <v>3500</v>
      </c>
      <c r="J418" s="74">
        <v>3500</v>
      </c>
      <c r="K418" s="67" t="s">
        <v>593</v>
      </c>
      <c r="L418" s="29" t="s">
        <v>1423</v>
      </c>
      <c r="M418" s="59" t="s">
        <v>33</v>
      </c>
      <c r="N418" s="94">
        <v>243295</v>
      </c>
      <c r="O418" s="94">
        <v>243295</v>
      </c>
    </row>
    <row r="419" spans="1:15" ht="21" customHeight="1">
      <c r="A419" s="48">
        <v>2566</v>
      </c>
      <c r="B419" s="6" t="s">
        <v>16</v>
      </c>
      <c r="C419" s="5" t="s">
        <v>16</v>
      </c>
      <c r="D419" s="29" t="s">
        <v>1425</v>
      </c>
      <c r="E419" s="127">
        <v>7891</v>
      </c>
      <c r="F419" s="97" t="s">
        <v>18</v>
      </c>
      <c r="G419" s="55" t="s">
        <v>26</v>
      </c>
      <c r="H419" s="27" t="s">
        <v>20</v>
      </c>
      <c r="I419" s="74">
        <v>3991</v>
      </c>
      <c r="J419" s="74">
        <v>3991</v>
      </c>
      <c r="K419" s="66" t="s">
        <v>1428</v>
      </c>
      <c r="L419" s="28" t="s">
        <v>1429</v>
      </c>
      <c r="M419" s="59" t="s">
        <v>33</v>
      </c>
      <c r="N419" s="87">
        <v>243295</v>
      </c>
      <c r="O419" s="87">
        <v>243295</v>
      </c>
    </row>
    <row r="420" spans="1:15" ht="21" customHeight="1">
      <c r="A420" s="3">
        <v>2566</v>
      </c>
      <c r="B420" s="3" t="s">
        <v>16</v>
      </c>
      <c r="C420" s="5" t="s">
        <v>16</v>
      </c>
      <c r="D420" s="3" t="s">
        <v>407</v>
      </c>
      <c r="E420" s="5">
        <v>250000</v>
      </c>
      <c r="F420" s="54" t="s">
        <v>18</v>
      </c>
      <c r="G420" s="54" t="s">
        <v>26</v>
      </c>
      <c r="H420" s="3" t="s">
        <v>20</v>
      </c>
      <c r="I420" s="5">
        <v>199160</v>
      </c>
      <c r="J420" s="5">
        <v>199160</v>
      </c>
      <c r="K420" s="5" t="s">
        <v>408</v>
      </c>
      <c r="L420" s="5" t="s">
        <v>409</v>
      </c>
      <c r="M420" s="59">
        <v>66027116937</v>
      </c>
      <c r="N420" s="84">
        <v>243297</v>
      </c>
      <c r="O420" s="84" t="s">
        <v>410</v>
      </c>
    </row>
    <row r="421" spans="1:15" ht="21" customHeight="1">
      <c r="A421" s="48">
        <v>2566</v>
      </c>
      <c r="B421" s="6" t="s">
        <v>16</v>
      </c>
      <c r="C421" s="5" t="s">
        <v>16</v>
      </c>
      <c r="D421" s="28" t="s">
        <v>1278</v>
      </c>
      <c r="E421" s="74">
        <v>5424</v>
      </c>
      <c r="F421" s="97" t="s">
        <v>18</v>
      </c>
      <c r="G421" s="55" t="s">
        <v>26</v>
      </c>
      <c r="H421" s="27" t="s">
        <v>20</v>
      </c>
      <c r="I421" s="74">
        <v>5424</v>
      </c>
      <c r="J421" s="74">
        <v>5424</v>
      </c>
      <c r="K421" s="66" t="s">
        <v>819</v>
      </c>
      <c r="L421" s="28" t="s">
        <v>984</v>
      </c>
      <c r="M421" s="59" t="s">
        <v>33</v>
      </c>
      <c r="N421" s="87">
        <v>243297</v>
      </c>
      <c r="O421" s="87">
        <v>243297</v>
      </c>
    </row>
    <row r="422" spans="1:15" ht="21" customHeight="1">
      <c r="A422" s="48">
        <v>2566</v>
      </c>
      <c r="B422" s="6" t="s">
        <v>16</v>
      </c>
      <c r="C422" s="5" t="s">
        <v>16</v>
      </c>
      <c r="D422" s="28" t="s">
        <v>1019</v>
      </c>
      <c r="E422" s="74">
        <v>327</v>
      </c>
      <c r="F422" s="97" t="s">
        <v>18</v>
      </c>
      <c r="G422" s="55" t="s">
        <v>26</v>
      </c>
      <c r="H422" s="27" t="s">
        <v>20</v>
      </c>
      <c r="I422" s="74">
        <v>327</v>
      </c>
      <c r="J422" s="74">
        <v>327</v>
      </c>
      <c r="K422" s="66" t="s">
        <v>819</v>
      </c>
      <c r="L422" s="28" t="s">
        <v>984</v>
      </c>
      <c r="M422" s="59" t="s">
        <v>33</v>
      </c>
      <c r="N422" s="87">
        <v>243297</v>
      </c>
      <c r="O422" s="87">
        <v>243297</v>
      </c>
    </row>
    <row r="423" spans="1:15" ht="21" customHeight="1">
      <c r="A423" s="48">
        <v>2566</v>
      </c>
      <c r="B423" s="6" t="s">
        <v>16</v>
      </c>
      <c r="C423" s="5" t="s">
        <v>16</v>
      </c>
      <c r="D423" s="28" t="s">
        <v>1313</v>
      </c>
      <c r="E423" s="74">
        <v>372</v>
      </c>
      <c r="F423" s="97" t="s">
        <v>18</v>
      </c>
      <c r="G423" s="55" t="s">
        <v>26</v>
      </c>
      <c r="H423" s="27" t="s">
        <v>20</v>
      </c>
      <c r="I423" s="74">
        <v>372</v>
      </c>
      <c r="J423" s="74">
        <v>372</v>
      </c>
      <c r="K423" s="66" t="s">
        <v>819</v>
      </c>
      <c r="L423" s="28" t="s">
        <v>1309</v>
      </c>
      <c r="M423" s="59" t="s">
        <v>33</v>
      </c>
      <c r="N423" s="87">
        <v>243297</v>
      </c>
      <c r="O423" s="87">
        <v>243297</v>
      </c>
    </row>
    <row r="424" spans="1:15" ht="21" customHeight="1">
      <c r="A424" s="7">
        <v>2566</v>
      </c>
      <c r="B424" s="6" t="s">
        <v>16</v>
      </c>
      <c r="C424" s="5" t="s">
        <v>16</v>
      </c>
      <c r="D424" s="3" t="s">
        <v>1810</v>
      </c>
      <c r="E424" s="5">
        <v>4824</v>
      </c>
      <c r="F424" s="54" t="s">
        <v>18</v>
      </c>
      <c r="G424" s="54" t="s">
        <v>26</v>
      </c>
      <c r="H424" s="3" t="s">
        <v>20</v>
      </c>
      <c r="I424" s="5">
        <v>4824</v>
      </c>
      <c r="J424" s="5">
        <v>4824</v>
      </c>
      <c r="K424" s="5" t="s">
        <v>33</v>
      </c>
      <c r="L424" s="3" t="s">
        <v>1811</v>
      </c>
      <c r="M424" s="59" t="s">
        <v>33</v>
      </c>
      <c r="N424" s="85">
        <v>243297</v>
      </c>
      <c r="O424" s="85">
        <v>243297</v>
      </c>
    </row>
    <row r="425" spans="1:15" ht="21" customHeight="1">
      <c r="A425" s="3">
        <v>2566</v>
      </c>
      <c r="B425" s="3" t="s">
        <v>16</v>
      </c>
      <c r="C425" s="5" t="s">
        <v>16</v>
      </c>
      <c r="D425" s="3" t="s">
        <v>508</v>
      </c>
      <c r="E425" s="5">
        <v>171000</v>
      </c>
      <c r="F425" s="54" t="s">
        <v>18</v>
      </c>
      <c r="G425" s="54" t="s">
        <v>26</v>
      </c>
      <c r="H425" s="3" t="s">
        <v>20</v>
      </c>
      <c r="I425" s="5">
        <v>137655.5</v>
      </c>
      <c r="J425" s="5">
        <v>137655.5</v>
      </c>
      <c r="K425" s="5" t="s">
        <v>509</v>
      </c>
      <c r="L425" s="5" t="s">
        <v>510</v>
      </c>
      <c r="M425" s="59" t="s">
        <v>511</v>
      </c>
      <c r="N425" s="84">
        <v>243298</v>
      </c>
      <c r="O425" s="81" t="s">
        <v>512</v>
      </c>
    </row>
    <row r="426" spans="1:15" ht="21" customHeight="1">
      <c r="A426" s="7">
        <v>2566</v>
      </c>
      <c r="B426" s="6" t="s">
        <v>16</v>
      </c>
      <c r="C426" s="5" t="s">
        <v>16</v>
      </c>
      <c r="D426" s="3" t="s">
        <v>1164</v>
      </c>
      <c r="E426" s="5">
        <v>5209.83</v>
      </c>
      <c r="F426" s="54" t="s">
        <v>18</v>
      </c>
      <c r="G426" s="54" t="s">
        <v>26</v>
      </c>
      <c r="H426" s="3" t="s">
        <v>20</v>
      </c>
      <c r="I426" s="5">
        <v>5209.83</v>
      </c>
      <c r="J426" s="5">
        <v>5209.83</v>
      </c>
      <c r="K426" s="9" t="s">
        <v>826</v>
      </c>
      <c r="L426" s="3" t="s">
        <v>827</v>
      </c>
      <c r="M426" s="59" t="s">
        <v>33</v>
      </c>
      <c r="N426" s="85">
        <v>243298</v>
      </c>
      <c r="O426" s="85">
        <v>243314</v>
      </c>
    </row>
    <row r="427" spans="1:15" ht="21" customHeight="1">
      <c r="A427" s="7">
        <v>2566</v>
      </c>
      <c r="B427" s="6" t="s">
        <v>16</v>
      </c>
      <c r="C427" s="5" t="s">
        <v>16</v>
      </c>
      <c r="D427" s="3" t="s">
        <v>1169</v>
      </c>
      <c r="E427" s="5">
        <v>79078.559999999998</v>
      </c>
      <c r="F427" s="54" t="s">
        <v>18</v>
      </c>
      <c r="G427" s="54" t="s">
        <v>26</v>
      </c>
      <c r="H427" s="3" t="s">
        <v>20</v>
      </c>
      <c r="I427" s="5">
        <v>79078.559999999998</v>
      </c>
      <c r="J427" s="5">
        <v>79078.559999999998</v>
      </c>
      <c r="K427" s="9" t="s">
        <v>1149</v>
      </c>
      <c r="L427" s="3" t="s">
        <v>1150</v>
      </c>
      <c r="M427" s="59" t="s">
        <v>33</v>
      </c>
      <c r="N427" s="85">
        <v>243298</v>
      </c>
      <c r="O427" s="85">
        <v>243314</v>
      </c>
    </row>
    <row r="428" spans="1:15" ht="21" customHeight="1">
      <c r="A428" s="48">
        <v>2566</v>
      </c>
      <c r="B428" s="6" t="s">
        <v>16</v>
      </c>
      <c r="C428" s="5" t="s">
        <v>16</v>
      </c>
      <c r="D428" s="29" t="s">
        <v>1351</v>
      </c>
      <c r="E428" s="126">
        <v>21600</v>
      </c>
      <c r="F428" s="97" t="s">
        <v>18</v>
      </c>
      <c r="G428" s="55" t="s">
        <v>26</v>
      </c>
      <c r="H428" s="27" t="s">
        <v>20</v>
      </c>
      <c r="I428" s="74">
        <v>21600</v>
      </c>
      <c r="J428" s="74">
        <v>21600</v>
      </c>
      <c r="K428" s="66" t="s">
        <v>1337</v>
      </c>
      <c r="L428" s="28" t="s">
        <v>1338</v>
      </c>
      <c r="M428" s="59" t="s">
        <v>33</v>
      </c>
      <c r="N428" s="94">
        <v>243298</v>
      </c>
      <c r="O428" s="94">
        <v>243298</v>
      </c>
    </row>
    <row r="429" spans="1:15" ht="21" customHeight="1">
      <c r="A429" s="7">
        <v>2566</v>
      </c>
      <c r="B429" s="6" t="s">
        <v>16</v>
      </c>
      <c r="C429" s="5" t="s">
        <v>16</v>
      </c>
      <c r="D429" s="3" t="s">
        <v>1812</v>
      </c>
      <c r="E429" s="5">
        <v>3600</v>
      </c>
      <c r="F429" s="54" t="s">
        <v>18</v>
      </c>
      <c r="G429" s="54" t="s">
        <v>26</v>
      </c>
      <c r="H429" s="3" t="s">
        <v>20</v>
      </c>
      <c r="I429" s="5">
        <v>3600</v>
      </c>
      <c r="J429" s="5">
        <v>3600</v>
      </c>
      <c r="K429" s="64" t="s">
        <v>1813</v>
      </c>
      <c r="L429" s="3" t="s">
        <v>1814</v>
      </c>
      <c r="M429" s="59" t="s">
        <v>33</v>
      </c>
      <c r="N429" s="85">
        <v>243298</v>
      </c>
      <c r="O429" s="85">
        <v>243298</v>
      </c>
    </row>
    <row r="430" spans="1:15" ht="21" customHeight="1">
      <c r="A430" s="7">
        <v>2566</v>
      </c>
      <c r="B430" s="6" t="s">
        <v>16</v>
      </c>
      <c r="C430" s="5" t="s">
        <v>16</v>
      </c>
      <c r="D430" s="3" t="s">
        <v>1815</v>
      </c>
      <c r="E430" s="5">
        <v>150</v>
      </c>
      <c r="F430" s="54" t="s">
        <v>18</v>
      </c>
      <c r="G430" s="54" t="s">
        <v>26</v>
      </c>
      <c r="H430" s="3" t="s">
        <v>20</v>
      </c>
      <c r="I430" s="5">
        <v>150</v>
      </c>
      <c r="J430" s="5">
        <v>150</v>
      </c>
      <c r="K430" s="64" t="s">
        <v>1225</v>
      </c>
      <c r="L430" s="3" t="s">
        <v>1226</v>
      </c>
      <c r="M430" s="59" t="s">
        <v>33</v>
      </c>
      <c r="N430" s="85">
        <v>243298</v>
      </c>
      <c r="O430" s="85">
        <v>243298</v>
      </c>
    </row>
    <row r="431" spans="1:15" ht="21" customHeight="1">
      <c r="A431" s="7">
        <v>2566</v>
      </c>
      <c r="B431" s="6" t="s">
        <v>16</v>
      </c>
      <c r="C431" s="5" t="s">
        <v>16</v>
      </c>
      <c r="D431" s="3" t="s">
        <v>1170</v>
      </c>
      <c r="E431" s="5">
        <v>1700</v>
      </c>
      <c r="F431" s="54" t="s">
        <v>18</v>
      </c>
      <c r="G431" s="54" t="s">
        <v>26</v>
      </c>
      <c r="H431" s="3" t="s">
        <v>20</v>
      </c>
      <c r="I431" s="5">
        <v>1700</v>
      </c>
      <c r="J431" s="5">
        <v>1700</v>
      </c>
      <c r="K431" s="9" t="s">
        <v>837</v>
      </c>
      <c r="L431" s="3" t="s">
        <v>1171</v>
      </c>
      <c r="M431" s="59" t="s">
        <v>33</v>
      </c>
      <c r="N431" s="85">
        <v>243299</v>
      </c>
      <c r="O431" s="85">
        <v>243307</v>
      </c>
    </row>
    <row r="432" spans="1:15" ht="21" customHeight="1">
      <c r="A432" s="48">
        <v>2566</v>
      </c>
      <c r="B432" s="6" t="s">
        <v>16</v>
      </c>
      <c r="C432" s="5" t="s">
        <v>16</v>
      </c>
      <c r="D432" s="28" t="s">
        <v>1343</v>
      </c>
      <c r="E432" s="125">
        <v>20000</v>
      </c>
      <c r="F432" s="97" t="s">
        <v>18</v>
      </c>
      <c r="G432" s="55" t="s">
        <v>26</v>
      </c>
      <c r="H432" s="27" t="s">
        <v>20</v>
      </c>
      <c r="I432" s="74">
        <v>20000</v>
      </c>
      <c r="J432" s="74">
        <v>20000</v>
      </c>
      <c r="K432" s="66" t="s">
        <v>57</v>
      </c>
      <c r="L432" s="28" t="s">
        <v>58</v>
      </c>
      <c r="M432" s="59" t="s">
        <v>33</v>
      </c>
      <c r="N432" s="87">
        <v>243299</v>
      </c>
      <c r="O432" s="87">
        <v>243299</v>
      </c>
    </row>
    <row r="433" spans="1:15" ht="21" customHeight="1">
      <c r="A433" s="48">
        <v>2566</v>
      </c>
      <c r="B433" s="6" t="s">
        <v>16</v>
      </c>
      <c r="C433" s="5" t="s">
        <v>16</v>
      </c>
      <c r="D433" s="29" t="s">
        <v>1359</v>
      </c>
      <c r="E433" s="126">
        <v>595</v>
      </c>
      <c r="F433" s="97" t="s">
        <v>18</v>
      </c>
      <c r="G433" s="55" t="s">
        <v>26</v>
      </c>
      <c r="H433" s="27" t="s">
        <v>20</v>
      </c>
      <c r="I433" s="74">
        <v>595</v>
      </c>
      <c r="J433" s="74">
        <v>595</v>
      </c>
      <c r="K433" s="66" t="s">
        <v>1360</v>
      </c>
      <c r="L433" s="28" t="s">
        <v>1361</v>
      </c>
      <c r="M433" s="59" t="s">
        <v>33</v>
      </c>
      <c r="N433" s="94">
        <v>243299</v>
      </c>
      <c r="O433" s="94">
        <v>243299</v>
      </c>
    </row>
    <row r="434" spans="1:15" ht="21" customHeight="1">
      <c r="A434" s="48">
        <v>2566</v>
      </c>
      <c r="B434" s="6" t="s">
        <v>16</v>
      </c>
      <c r="C434" s="5" t="s">
        <v>16</v>
      </c>
      <c r="D434" s="29" t="s">
        <v>1362</v>
      </c>
      <c r="E434" s="126">
        <v>60000</v>
      </c>
      <c r="F434" s="97" t="s">
        <v>18</v>
      </c>
      <c r="G434" s="55" t="s">
        <v>26</v>
      </c>
      <c r="H434" s="27" t="s">
        <v>20</v>
      </c>
      <c r="I434" s="74">
        <v>60000</v>
      </c>
      <c r="J434" s="74">
        <v>60000</v>
      </c>
      <c r="K434" s="66" t="s">
        <v>116</v>
      </c>
      <c r="L434" s="28" t="s">
        <v>1363</v>
      </c>
      <c r="M434" s="59" t="s">
        <v>33</v>
      </c>
      <c r="N434" s="94">
        <v>243299</v>
      </c>
      <c r="O434" s="94">
        <v>243299</v>
      </c>
    </row>
    <row r="435" spans="1:15" ht="21" customHeight="1">
      <c r="A435" s="48">
        <v>2566</v>
      </c>
      <c r="B435" s="6" t="s">
        <v>16</v>
      </c>
      <c r="C435" s="5" t="s">
        <v>16</v>
      </c>
      <c r="D435" s="29" t="s">
        <v>1430</v>
      </c>
      <c r="E435" s="126">
        <v>2461</v>
      </c>
      <c r="F435" s="97" t="s">
        <v>18</v>
      </c>
      <c r="G435" s="55" t="s">
        <v>26</v>
      </c>
      <c r="H435" s="27" t="s">
        <v>20</v>
      </c>
      <c r="I435" s="74">
        <v>2461</v>
      </c>
      <c r="J435" s="74">
        <v>2461</v>
      </c>
      <c r="K435" s="66" t="s">
        <v>1033</v>
      </c>
      <c r="L435" s="29" t="s">
        <v>1392</v>
      </c>
      <c r="M435" s="59" t="s">
        <v>33</v>
      </c>
      <c r="N435" s="94">
        <v>243299</v>
      </c>
      <c r="O435" s="94">
        <v>243299</v>
      </c>
    </row>
    <row r="436" spans="1:15" ht="21" customHeight="1">
      <c r="A436" s="48">
        <v>2566</v>
      </c>
      <c r="B436" s="6" t="s">
        <v>16</v>
      </c>
      <c r="C436" s="5" t="s">
        <v>16</v>
      </c>
      <c r="D436" s="29" t="s">
        <v>892</v>
      </c>
      <c r="E436" s="126">
        <v>2100</v>
      </c>
      <c r="F436" s="97" t="s">
        <v>18</v>
      </c>
      <c r="G436" s="55" t="s">
        <v>26</v>
      </c>
      <c r="H436" s="27" t="s">
        <v>20</v>
      </c>
      <c r="I436" s="74">
        <v>2100</v>
      </c>
      <c r="J436" s="74">
        <v>2100</v>
      </c>
      <c r="K436" s="66" t="s">
        <v>893</v>
      </c>
      <c r="L436" s="29" t="s">
        <v>1235</v>
      </c>
      <c r="M436" s="59" t="s">
        <v>33</v>
      </c>
      <c r="N436" s="94">
        <v>243299</v>
      </c>
      <c r="O436" s="94">
        <v>243299</v>
      </c>
    </row>
    <row r="437" spans="1:15" ht="21" customHeight="1">
      <c r="A437" s="48">
        <v>2566</v>
      </c>
      <c r="B437" s="6" t="s">
        <v>16</v>
      </c>
      <c r="C437" s="5" t="s">
        <v>16</v>
      </c>
      <c r="D437" s="15" t="s">
        <v>1619</v>
      </c>
      <c r="E437" s="74">
        <v>22100</v>
      </c>
      <c r="F437" s="97" t="s">
        <v>18</v>
      </c>
      <c r="G437" s="55" t="s">
        <v>26</v>
      </c>
      <c r="H437" s="27" t="s">
        <v>20</v>
      </c>
      <c r="I437" s="77">
        <v>28899.995794392398</v>
      </c>
      <c r="J437" s="77">
        <v>28899.995794392398</v>
      </c>
      <c r="K437" s="66" t="s">
        <v>1256</v>
      </c>
      <c r="L437" s="15" t="s">
        <v>1257</v>
      </c>
      <c r="M437" s="59" t="s">
        <v>33</v>
      </c>
      <c r="N437" s="95">
        <v>243299</v>
      </c>
      <c r="O437" s="95">
        <v>243299</v>
      </c>
    </row>
    <row r="438" spans="1:15" ht="21" customHeight="1">
      <c r="A438" s="51">
        <v>2566</v>
      </c>
      <c r="B438" s="6" t="s">
        <v>16</v>
      </c>
      <c r="C438" s="5" t="s">
        <v>16</v>
      </c>
      <c r="D438" s="13" t="s">
        <v>2075</v>
      </c>
      <c r="E438" s="24">
        <v>2000</v>
      </c>
      <c r="F438" s="97" t="s">
        <v>18</v>
      </c>
      <c r="G438" s="13" t="s">
        <v>26</v>
      </c>
      <c r="H438" s="13" t="s">
        <v>20</v>
      </c>
      <c r="I438" s="24">
        <v>2000</v>
      </c>
      <c r="J438" s="24">
        <v>2000</v>
      </c>
      <c r="K438" s="5" t="s">
        <v>33</v>
      </c>
      <c r="L438" s="41" t="s">
        <v>2053</v>
      </c>
      <c r="M438" s="59" t="s">
        <v>33</v>
      </c>
      <c r="N438" s="90">
        <v>243299</v>
      </c>
      <c r="O438" s="90">
        <v>243299</v>
      </c>
    </row>
    <row r="439" spans="1:15" ht="21" customHeight="1">
      <c r="A439" s="48">
        <v>2566</v>
      </c>
      <c r="B439" s="6" t="s">
        <v>16</v>
      </c>
      <c r="C439" s="5" t="s">
        <v>16</v>
      </c>
      <c r="D439" s="29" t="s">
        <v>1425</v>
      </c>
      <c r="E439" s="126">
        <v>8200</v>
      </c>
      <c r="F439" s="97" t="s">
        <v>18</v>
      </c>
      <c r="G439" s="55" t="s">
        <v>26</v>
      </c>
      <c r="H439" s="27" t="s">
        <v>20</v>
      </c>
      <c r="I439" s="74">
        <v>8200</v>
      </c>
      <c r="J439" s="74">
        <v>8200</v>
      </c>
      <c r="K439" s="5" t="s">
        <v>33</v>
      </c>
      <c r="L439" s="29" t="s">
        <v>1431</v>
      </c>
      <c r="M439" s="59" t="s">
        <v>33</v>
      </c>
      <c r="N439" s="94">
        <v>243300</v>
      </c>
      <c r="O439" s="94">
        <v>243300</v>
      </c>
    </row>
    <row r="440" spans="1:15" ht="21" customHeight="1">
      <c r="A440" s="48">
        <v>2566</v>
      </c>
      <c r="B440" s="6" t="s">
        <v>16</v>
      </c>
      <c r="C440" s="5" t="s">
        <v>16</v>
      </c>
      <c r="D440" s="29" t="s">
        <v>1425</v>
      </c>
      <c r="E440" s="126">
        <v>6900</v>
      </c>
      <c r="F440" s="97" t="s">
        <v>18</v>
      </c>
      <c r="G440" s="55" t="s">
        <v>26</v>
      </c>
      <c r="H440" s="27" t="s">
        <v>20</v>
      </c>
      <c r="I440" s="74">
        <v>6900</v>
      </c>
      <c r="J440" s="74">
        <v>6900</v>
      </c>
      <c r="K440" s="66" t="s">
        <v>1432</v>
      </c>
      <c r="L440" s="29" t="s">
        <v>1433</v>
      </c>
      <c r="M440" s="59" t="s">
        <v>33</v>
      </c>
      <c r="N440" s="94">
        <v>243300</v>
      </c>
      <c r="O440" s="94">
        <v>243300</v>
      </c>
    </row>
    <row r="441" spans="1:15" ht="21" customHeight="1">
      <c r="A441" s="48">
        <v>2566</v>
      </c>
      <c r="B441" s="6" t="s">
        <v>16</v>
      </c>
      <c r="C441" s="5" t="s">
        <v>16</v>
      </c>
      <c r="D441" s="29" t="s">
        <v>1434</v>
      </c>
      <c r="E441" s="126">
        <v>8000</v>
      </c>
      <c r="F441" s="97" t="s">
        <v>18</v>
      </c>
      <c r="G441" s="55" t="s">
        <v>26</v>
      </c>
      <c r="H441" s="27" t="s">
        <v>20</v>
      </c>
      <c r="I441" s="74">
        <v>8000</v>
      </c>
      <c r="J441" s="74">
        <v>8000</v>
      </c>
      <c r="K441" s="66" t="s">
        <v>1435</v>
      </c>
      <c r="L441" s="29" t="s">
        <v>1436</v>
      </c>
      <c r="M441" s="59" t="s">
        <v>33</v>
      </c>
      <c r="N441" s="94">
        <v>243300</v>
      </c>
      <c r="O441" s="94">
        <v>243300</v>
      </c>
    </row>
    <row r="442" spans="1:15" ht="21" customHeight="1">
      <c r="A442" s="48">
        <v>2566</v>
      </c>
      <c r="B442" s="6" t="s">
        <v>16</v>
      </c>
      <c r="C442" s="5" t="s">
        <v>16</v>
      </c>
      <c r="D442" s="29" t="s">
        <v>1434</v>
      </c>
      <c r="E442" s="126">
        <v>9000</v>
      </c>
      <c r="F442" s="97" t="s">
        <v>18</v>
      </c>
      <c r="G442" s="55" t="s">
        <v>26</v>
      </c>
      <c r="H442" s="27" t="s">
        <v>20</v>
      </c>
      <c r="I442" s="74">
        <v>9000</v>
      </c>
      <c r="J442" s="74">
        <v>9000</v>
      </c>
      <c r="K442" s="66" t="s">
        <v>1437</v>
      </c>
      <c r="L442" s="29" t="s">
        <v>1438</v>
      </c>
      <c r="M442" s="59" t="s">
        <v>33</v>
      </c>
      <c r="N442" s="94">
        <v>243300</v>
      </c>
      <c r="O442" s="94">
        <v>243300</v>
      </c>
    </row>
    <row r="443" spans="1:15" ht="21" customHeight="1">
      <c r="A443" s="48">
        <v>2566</v>
      </c>
      <c r="B443" s="6" t="s">
        <v>16</v>
      </c>
      <c r="C443" s="5" t="s">
        <v>16</v>
      </c>
      <c r="D443" s="15" t="s">
        <v>1620</v>
      </c>
      <c r="E443" s="74">
        <v>62000</v>
      </c>
      <c r="F443" s="97" t="s">
        <v>18</v>
      </c>
      <c r="G443" s="55" t="s">
        <v>26</v>
      </c>
      <c r="H443" s="27" t="s">
        <v>20</v>
      </c>
      <c r="I443" s="77">
        <v>61999.995233644797</v>
      </c>
      <c r="J443" s="77">
        <v>61999.995233644797</v>
      </c>
      <c r="K443" s="66" t="s">
        <v>1602</v>
      </c>
      <c r="L443" s="15" t="s">
        <v>58</v>
      </c>
      <c r="M443" s="59" t="s">
        <v>33</v>
      </c>
      <c r="N443" s="95">
        <v>243300</v>
      </c>
      <c r="O443" s="95">
        <v>243300</v>
      </c>
    </row>
    <row r="444" spans="1:15" ht="21" customHeight="1">
      <c r="A444" s="48">
        <v>2566</v>
      </c>
      <c r="B444" s="6" t="s">
        <v>16</v>
      </c>
      <c r="C444" s="5" t="s">
        <v>16</v>
      </c>
      <c r="D444" s="15" t="s">
        <v>1621</v>
      </c>
      <c r="E444" s="74">
        <v>70000</v>
      </c>
      <c r="F444" s="97" t="s">
        <v>18</v>
      </c>
      <c r="G444" s="55" t="s">
        <v>26</v>
      </c>
      <c r="H444" s="27" t="s">
        <v>20</v>
      </c>
      <c r="I444" s="77">
        <v>70099.9986915888</v>
      </c>
      <c r="J444" s="77">
        <v>70099.9986915888</v>
      </c>
      <c r="K444" s="66" t="s">
        <v>162</v>
      </c>
      <c r="L444" s="15" t="s">
        <v>163</v>
      </c>
      <c r="M444" s="59" t="s">
        <v>33</v>
      </c>
      <c r="N444" s="95">
        <v>243300</v>
      </c>
      <c r="O444" s="95">
        <v>243300</v>
      </c>
    </row>
    <row r="445" spans="1:15" ht="21" customHeight="1">
      <c r="A445" s="48">
        <v>2566</v>
      </c>
      <c r="B445" s="6" t="s">
        <v>16</v>
      </c>
      <c r="C445" s="5" t="s">
        <v>16</v>
      </c>
      <c r="D445" s="15" t="s">
        <v>1622</v>
      </c>
      <c r="E445" s="74">
        <v>20000</v>
      </c>
      <c r="F445" s="97" t="s">
        <v>18</v>
      </c>
      <c r="G445" s="55" t="s">
        <v>26</v>
      </c>
      <c r="H445" s="27" t="s">
        <v>20</v>
      </c>
      <c r="I445" s="77">
        <v>19900.000841121499</v>
      </c>
      <c r="J445" s="77">
        <v>19900.000841121499</v>
      </c>
      <c r="K445" s="66" t="s">
        <v>162</v>
      </c>
      <c r="L445" s="15" t="s">
        <v>163</v>
      </c>
      <c r="M445" s="59" t="s">
        <v>33</v>
      </c>
      <c r="N445" s="95">
        <v>243300</v>
      </c>
      <c r="O445" s="95">
        <v>243300</v>
      </c>
    </row>
    <row r="446" spans="1:15" ht="21" customHeight="1">
      <c r="A446" s="7">
        <v>2566</v>
      </c>
      <c r="B446" s="6" t="s">
        <v>16</v>
      </c>
      <c r="C446" s="5" t="s">
        <v>16</v>
      </c>
      <c r="D446" s="3" t="s">
        <v>1816</v>
      </c>
      <c r="E446" s="5">
        <v>1750</v>
      </c>
      <c r="F446" s="54" t="s">
        <v>18</v>
      </c>
      <c r="G446" s="54" t="s">
        <v>26</v>
      </c>
      <c r="H446" s="3" t="s">
        <v>20</v>
      </c>
      <c r="I446" s="5">
        <v>1750</v>
      </c>
      <c r="J446" s="5">
        <v>1750</v>
      </c>
      <c r="K446" s="64" t="s">
        <v>396</v>
      </c>
      <c r="L446" s="3" t="s">
        <v>1817</v>
      </c>
      <c r="M446" s="59" t="s">
        <v>33</v>
      </c>
      <c r="N446" s="85">
        <v>243300</v>
      </c>
      <c r="O446" s="85">
        <v>243300</v>
      </c>
    </row>
    <row r="447" spans="1:15" ht="21" customHeight="1">
      <c r="A447" s="3">
        <v>2566</v>
      </c>
      <c r="B447" s="3" t="s">
        <v>16</v>
      </c>
      <c r="C447" s="5" t="s">
        <v>16</v>
      </c>
      <c r="D447" s="3" t="s">
        <v>400</v>
      </c>
      <c r="E447" s="5">
        <v>187400</v>
      </c>
      <c r="F447" s="54" t="s">
        <v>18</v>
      </c>
      <c r="G447" s="54" t="s">
        <v>26</v>
      </c>
      <c r="H447" s="3" t="s">
        <v>20</v>
      </c>
      <c r="I447" s="5">
        <v>180130</v>
      </c>
      <c r="J447" s="5">
        <v>180130</v>
      </c>
      <c r="K447" s="5" t="s">
        <v>401</v>
      </c>
      <c r="L447" s="5" t="s">
        <v>402</v>
      </c>
      <c r="M447" s="59" t="s">
        <v>403</v>
      </c>
      <c r="N447" s="84">
        <v>243301</v>
      </c>
      <c r="O447" s="84">
        <v>243316</v>
      </c>
    </row>
    <row r="448" spans="1:15" ht="21" customHeight="1">
      <c r="A448" s="7">
        <v>2566</v>
      </c>
      <c r="B448" s="6" t="s">
        <v>16</v>
      </c>
      <c r="C448" s="5" t="s">
        <v>16</v>
      </c>
      <c r="D448" s="3" t="s">
        <v>1093</v>
      </c>
      <c r="E448" s="5">
        <v>1140</v>
      </c>
      <c r="F448" s="54" t="s">
        <v>18</v>
      </c>
      <c r="G448" s="54" t="s">
        <v>26</v>
      </c>
      <c r="H448" s="3" t="s">
        <v>20</v>
      </c>
      <c r="I448" s="5">
        <v>1140</v>
      </c>
      <c r="J448" s="5">
        <v>1140</v>
      </c>
      <c r="K448" s="9" t="s">
        <v>1028</v>
      </c>
      <c r="L448" s="3" t="s">
        <v>1094</v>
      </c>
      <c r="M448" s="59" t="s">
        <v>33</v>
      </c>
      <c r="N448" s="85">
        <v>243301</v>
      </c>
      <c r="O448" s="85">
        <v>243319</v>
      </c>
    </row>
    <row r="449" spans="1:15" ht="21" customHeight="1">
      <c r="A449" s="48">
        <v>2566</v>
      </c>
      <c r="B449" s="6" t="s">
        <v>16</v>
      </c>
      <c r="C449" s="5" t="s">
        <v>16</v>
      </c>
      <c r="D449" s="15" t="s">
        <v>1623</v>
      </c>
      <c r="E449" s="74">
        <v>33000</v>
      </c>
      <c r="F449" s="97" t="s">
        <v>18</v>
      </c>
      <c r="G449" s="55" t="s">
        <v>26</v>
      </c>
      <c r="H449" s="27" t="s">
        <v>20</v>
      </c>
      <c r="I449" s="77">
        <v>65779.995514018607</v>
      </c>
      <c r="J449" s="77">
        <v>65779.995514018607</v>
      </c>
      <c r="K449" s="66" t="s">
        <v>1602</v>
      </c>
      <c r="L449" s="15" t="s">
        <v>58</v>
      </c>
      <c r="M449" s="59" t="s">
        <v>33</v>
      </c>
      <c r="N449" s="95">
        <v>243302</v>
      </c>
      <c r="O449" s="95">
        <v>243302</v>
      </c>
    </row>
    <row r="450" spans="1:15" ht="21" customHeight="1">
      <c r="A450" s="48">
        <v>2566</v>
      </c>
      <c r="B450" s="6" t="s">
        <v>16</v>
      </c>
      <c r="C450" s="5" t="s">
        <v>16</v>
      </c>
      <c r="D450" s="28" t="s">
        <v>1303</v>
      </c>
      <c r="E450" s="74">
        <v>28900</v>
      </c>
      <c r="F450" s="97" t="s">
        <v>18</v>
      </c>
      <c r="G450" s="55" t="s">
        <v>26</v>
      </c>
      <c r="H450" s="27" t="s">
        <v>20</v>
      </c>
      <c r="I450" s="74">
        <v>28900</v>
      </c>
      <c r="J450" s="74">
        <v>28900</v>
      </c>
      <c r="K450" s="66" t="s">
        <v>1256</v>
      </c>
      <c r="L450" s="28" t="s">
        <v>1257</v>
      </c>
      <c r="M450" s="59" t="s">
        <v>33</v>
      </c>
      <c r="N450" s="87">
        <v>243304</v>
      </c>
      <c r="O450" s="87">
        <v>243304</v>
      </c>
    </row>
    <row r="451" spans="1:15" ht="21" customHeight="1">
      <c r="A451" s="7">
        <v>2566</v>
      </c>
      <c r="B451" s="6" t="s">
        <v>16</v>
      </c>
      <c r="C451" s="5" t="s">
        <v>16</v>
      </c>
      <c r="D451" s="3" t="s">
        <v>1818</v>
      </c>
      <c r="E451" s="5">
        <v>4440</v>
      </c>
      <c r="F451" s="54" t="s">
        <v>18</v>
      </c>
      <c r="G451" s="54" t="s">
        <v>26</v>
      </c>
      <c r="H451" s="3" t="s">
        <v>20</v>
      </c>
      <c r="I451" s="5">
        <v>4440</v>
      </c>
      <c r="J451" s="5">
        <v>4440</v>
      </c>
      <c r="K451" s="64" t="s">
        <v>1751</v>
      </c>
      <c r="L451" s="3" t="s">
        <v>1787</v>
      </c>
      <c r="M451" s="59" t="s">
        <v>33</v>
      </c>
      <c r="N451" s="85">
        <v>243304</v>
      </c>
      <c r="O451" s="85">
        <v>243419</v>
      </c>
    </row>
    <row r="452" spans="1:15" ht="21" customHeight="1">
      <c r="A452" s="7">
        <v>2566</v>
      </c>
      <c r="B452" s="6" t="s">
        <v>16</v>
      </c>
      <c r="C452" s="5" t="s">
        <v>16</v>
      </c>
      <c r="D452" s="3" t="s">
        <v>1079</v>
      </c>
      <c r="E452" s="5">
        <v>52809</v>
      </c>
      <c r="F452" s="54" t="s">
        <v>18</v>
      </c>
      <c r="G452" s="54" t="s">
        <v>26</v>
      </c>
      <c r="H452" s="3" t="s">
        <v>20</v>
      </c>
      <c r="I452" s="5">
        <v>52809</v>
      </c>
      <c r="J452" s="5">
        <v>52809</v>
      </c>
      <c r="K452" s="9" t="s">
        <v>57</v>
      </c>
      <c r="L452" s="3" t="s">
        <v>58</v>
      </c>
      <c r="M452" s="59" t="s">
        <v>33</v>
      </c>
      <c r="N452" s="85">
        <v>243305</v>
      </c>
      <c r="O452" s="85">
        <v>243314</v>
      </c>
    </row>
    <row r="453" spans="1:15" ht="21" customHeight="1">
      <c r="A453" s="3">
        <v>2566</v>
      </c>
      <c r="B453" s="3" t="s">
        <v>16</v>
      </c>
      <c r="C453" s="5" t="s">
        <v>16</v>
      </c>
      <c r="D453" s="3" t="s">
        <v>411</v>
      </c>
      <c r="E453" s="5">
        <v>220320</v>
      </c>
      <c r="F453" s="54" t="s">
        <v>18</v>
      </c>
      <c r="G453" s="54" t="s">
        <v>26</v>
      </c>
      <c r="H453" s="3" t="s">
        <v>20</v>
      </c>
      <c r="I453" s="5">
        <v>220320</v>
      </c>
      <c r="J453" s="5">
        <v>220320</v>
      </c>
      <c r="K453" s="5" t="s">
        <v>412</v>
      </c>
      <c r="L453" s="5" t="s">
        <v>413</v>
      </c>
      <c r="M453" s="59">
        <v>66027260236</v>
      </c>
      <c r="N453" s="84">
        <v>243306</v>
      </c>
      <c r="O453" s="81" t="s">
        <v>414</v>
      </c>
    </row>
    <row r="454" spans="1:15" ht="21" customHeight="1">
      <c r="A454" s="7">
        <v>2566</v>
      </c>
      <c r="B454" s="6" t="s">
        <v>16</v>
      </c>
      <c r="C454" s="5" t="s">
        <v>16</v>
      </c>
      <c r="D454" s="3" t="s">
        <v>1172</v>
      </c>
      <c r="E454" s="5">
        <v>10912.72</v>
      </c>
      <c r="F454" s="54" t="s">
        <v>18</v>
      </c>
      <c r="G454" s="54" t="s">
        <v>26</v>
      </c>
      <c r="H454" s="3" t="s">
        <v>20</v>
      </c>
      <c r="I454" s="5">
        <v>10912.72</v>
      </c>
      <c r="J454" s="5">
        <v>10912.72</v>
      </c>
      <c r="K454" s="9" t="s">
        <v>1149</v>
      </c>
      <c r="L454" s="3" t="s">
        <v>1150</v>
      </c>
      <c r="M454" s="59" t="s">
        <v>33</v>
      </c>
      <c r="N454" s="85">
        <v>243306</v>
      </c>
      <c r="O454" s="85">
        <v>243314</v>
      </c>
    </row>
    <row r="455" spans="1:15" ht="21" customHeight="1">
      <c r="A455" s="49">
        <v>2566</v>
      </c>
      <c r="B455" s="6" t="s">
        <v>16</v>
      </c>
      <c r="C455" s="5" t="s">
        <v>16</v>
      </c>
      <c r="D455" s="14" t="s">
        <v>1261</v>
      </c>
      <c r="E455" s="74">
        <v>171</v>
      </c>
      <c r="F455" s="97" t="s">
        <v>18</v>
      </c>
      <c r="G455" s="55" t="s">
        <v>26</v>
      </c>
      <c r="H455" s="27" t="s">
        <v>20</v>
      </c>
      <c r="I455" s="74">
        <v>171</v>
      </c>
      <c r="J455" s="74">
        <v>171</v>
      </c>
      <c r="K455" s="66" t="s">
        <v>940</v>
      </c>
      <c r="L455" s="28" t="s">
        <v>1262</v>
      </c>
      <c r="M455" s="59" t="s">
        <v>33</v>
      </c>
      <c r="N455" s="87">
        <v>243306</v>
      </c>
      <c r="O455" s="87">
        <v>243306</v>
      </c>
    </row>
    <row r="456" spans="1:15" ht="21" customHeight="1">
      <c r="A456" s="49">
        <v>2566</v>
      </c>
      <c r="B456" s="6" t="s">
        <v>16</v>
      </c>
      <c r="C456" s="5" t="s">
        <v>16</v>
      </c>
      <c r="D456" s="14" t="s">
        <v>1261</v>
      </c>
      <c r="E456" s="74">
        <v>150</v>
      </c>
      <c r="F456" s="97" t="s">
        <v>18</v>
      </c>
      <c r="G456" s="55" t="s">
        <v>26</v>
      </c>
      <c r="H456" s="27" t="s">
        <v>20</v>
      </c>
      <c r="I456" s="74">
        <v>150</v>
      </c>
      <c r="J456" s="74">
        <v>150</v>
      </c>
      <c r="K456" s="66" t="s">
        <v>817</v>
      </c>
      <c r="L456" s="28" t="s">
        <v>1224</v>
      </c>
      <c r="M456" s="59" t="s">
        <v>33</v>
      </c>
      <c r="N456" s="87">
        <v>243306</v>
      </c>
      <c r="O456" s="87">
        <v>243306</v>
      </c>
    </row>
    <row r="457" spans="1:15" ht="21" customHeight="1">
      <c r="A457" s="49">
        <v>2566</v>
      </c>
      <c r="B457" s="6" t="s">
        <v>16</v>
      </c>
      <c r="C457" s="5" t="s">
        <v>16</v>
      </c>
      <c r="D457" s="14" t="s">
        <v>1263</v>
      </c>
      <c r="E457" s="74">
        <v>197</v>
      </c>
      <c r="F457" s="97" t="s">
        <v>18</v>
      </c>
      <c r="G457" s="55" t="s">
        <v>26</v>
      </c>
      <c r="H457" s="27" t="s">
        <v>20</v>
      </c>
      <c r="I457" s="74">
        <v>197</v>
      </c>
      <c r="J457" s="74">
        <v>197</v>
      </c>
      <c r="K457" s="66" t="s">
        <v>818</v>
      </c>
      <c r="L457" s="28" t="s">
        <v>1264</v>
      </c>
      <c r="M457" s="59" t="s">
        <v>33</v>
      </c>
      <c r="N457" s="87">
        <v>243306</v>
      </c>
      <c r="O457" s="87">
        <v>243306</v>
      </c>
    </row>
    <row r="458" spans="1:15" ht="21" customHeight="1">
      <c r="A458" s="49">
        <v>2566</v>
      </c>
      <c r="B458" s="6" t="s">
        <v>16</v>
      </c>
      <c r="C458" s="5" t="s">
        <v>16</v>
      </c>
      <c r="D458" s="14" t="s">
        <v>1265</v>
      </c>
      <c r="E458" s="74">
        <v>505</v>
      </c>
      <c r="F458" s="97" t="s">
        <v>18</v>
      </c>
      <c r="G458" s="55" t="s">
        <v>26</v>
      </c>
      <c r="H458" s="27" t="s">
        <v>20</v>
      </c>
      <c r="I458" s="74">
        <v>505</v>
      </c>
      <c r="J458" s="74">
        <v>505</v>
      </c>
      <c r="K458" s="66" t="s">
        <v>1036</v>
      </c>
      <c r="L458" s="28" t="s">
        <v>1244</v>
      </c>
      <c r="M458" s="59" t="s">
        <v>33</v>
      </c>
      <c r="N458" s="87">
        <v>243306</v>
      </c>
      <c r="O458" s="87">
        <v>243306</v>
      </c>
    </row>
    <row r="459" spans="1:15" ht="21" customHeight="1">
      <c r="A459" s="49">
        <v>2566</v>
      </c>
      <c r="B459" s="6" t="s">
        <v>16</v>
      </c>
      <c r="C459" s="5" t="s">
        <v>16</v>
      </c>
      <c r="D459" s="14" t="s">
        <v>1261</v>
      </c>
      <c r="E459" s="74">
        <v>308</v>
      </c>
      <c r="F459" s="97" t="s">
        <v>18</v>
      </c>
      <c r="G459" s="55" t="s">
        <v>26</v>
      </c>
      <c r="H459" s="27" t="s">
        <v>20</v>
      </c>
      <c r="I459" s="74">
        <v>308</v>
      </c>
      <c r="J459" s="74">
        <v>308</v>
      </c>
      <c r="K459" s="66" t="s">
        <v>835</v>
      </c>
      <c r="L459" s="28" t="s">
        <v>836</v>
      </c>
      <c r="M459" s="59" t="s">
        <v>33</v>
      </c>
      <c r="N459" s="87">
        <v>243306</v>
      </c>
      <c r="O459" s="87">
        <v>243306</v>
      </c>
    </row>
    <row r="460" spans="1:15" ht="21" customHeight="1">
      <c r="A460" s="48">
        <v>2566</v>
      </c>
      <c r="B460" s="6" t="s">
        <v>16</v>
      </c>
      <c r="C460" s="5" t="s">
        <v>16</v>
      </c>
      <c r="D460" s="29" t="s">
        <v>1439</v>
      </c>
      <c r="E460" s="126">
        <v>8000</v>
      </c>
      <c r="F460" s="97" t="s">
        <v>18</v>
      </c>
      <c r="G460" s="55" t="s">
        <v>26</v>
      </c>
      <c r="H460" s="27" t="s">
        <v>20</v>
      </c>
      <c r="I460" s="74">
        <v>8000</v>
      </c>
      <c r="J460" s="74">
        <v>8000</v>
      </c>
      <c r="K460" s="66" t="s">
        <v>1440</v>
      </c>
      <c r="L460" s="29" t="s">
        <v>1441</v>
      </c>
      <c r="M460" s="59" t="s">
        <v>33</v>
      </c>
      <c r="N460" s="94">
        <v>243306</v>
      </c>
      <c r="O460" s="94">
        <v>243306</v>
      </c>
    </row>
    <row r="461" spans="1:15" ht="21" customHeight="1">
      <c r="A461" s="7">
        <v>2566</v>
      </c>
      <c r="B461" s="6" t="s">
        <v>16</v>
      </c>
      <c r="C461" s="5" t="s">
        <v>16</v>
      </c>
      <c r="D461" s="3" t="s">
        <v>1819</v>
      </c>
      <c r="E461" s="5">
        <v>25145</v>
      </c>
      <c r="F461" s="54" t="s">
        <v>18</v>
      </c>
      <c r="G461" s="54" t="s">
        <v>26</v>
      </c>
      <c r="H461" s="3" t="s">
        <v>20</v>
      </c>
      <c r="I461" s="5">
        <v>25145</v>
      </c>
      <c r="J461" s="5">
        <v>25145</v>
      </c>
      <c r="K461" s="64" t="s">
        <v>1687</v>
      </c>
      <c r="L461" s="3" t="s">
        <v>1688</v>
      </c>
      <c r="M461" s="59" t="s">
        <v>33</v>
      </c>
      <c r="N461" s="85">
        <v>243306</v>
      </c>
      <c r="O461" s="85">
        <v>243325</v>
      </c>
    </row>
    <row r="462" spans="1:15" ht="21" customHeight="1">
      <c r="A462" s="3">
        <v>2566</v>
      </c>
      <c r="B462" s="3" t="s">
        <v>16</v>
      </c>
      <c r="C462" s="5" t="s">
        <v>16</v>
      </c>
      <c r="D462" s="3" t="s">
        <v>532</v>
      </c>
      <c r="E462" s="5">
        <v>175000</v>
      </c>
      <c r="F462" s="54" t="s">
        <v>18</v>
      </c>
      <c r="G462" s="54" t="s">
        <v>26</v>
      </c>
      <c r="H462" s="3" t="s">
        <v>20</v>
      </c>
      <c r="I462" s="5">
        <v>114800</v>
      </c>
      <c r="J462" s="5">
        <v>114800</v>
      </c>
      <c r="K462" s="5" t="s">
        <v>533</v>
      </c>
      <c r="L462" s="5" t="s">
        <v>534</v>
      </c>
      <c r="M462" s="59" t="s">
        <v>535</v>
      </c>
      <c r="N462" s="84">
        <v>243307</v>
      </c>
      <c r="O462" s="81" t="s">
        <v>536</v>
      </c>
    </row>
    <row r="463" spans="1:15" ht="21" customHeight="1">
      <c r="A463" s="3">
        <v>2566</v>
      </c>
      <c r="B463" s="3" t="s">
        <v>16</v>
      </c>
      <c r="C463" s="5" t="s">
        <v>16</v>
      </c>
      <c r="D463" s="3" t="s">
        <v>466</v>
      </c>
      <c r="E463" s="73">
        <v>1200000</v>
      </c>
      <c r="F463" s="54" t="s">
        <v>18</v>
      </c>
      <c r="G463" s="54" t="s">
        <v>26</v>
      </c>
      <c r="H463" s="3" t="s">
        <v>168</v>
      </c>
      <c r="I463" s="73">
        <v>1157135.45</v>
      </c>
      <c r="J463" s="73">
        <v>1157000</v>
      </c>
      <c r="K463" s="5" t="s">
        <v>467</v>
      </c>
      <c r="L463" s="5" t="s">
        <v>468</v>
      </c>
      <c r="M463" s="59" t="s">
        <v>469</v>
      </c>
      <c r="N463" s="84">
        <v>243308</v>
      </c>
      <c r="O463" s="81" t="s">
        <v>234</v>
      </c>
    </row>
    <row r="464" spans="1:15" ht="21" customHeight="1">
      <c r="A464" s="3">
        <v>2566</v>
      </c>
      <c r="B464" s="3" t="s">
        <v>16</v>
      </c>
      <c r="C464" s="5" t="s">
        <v>16</v>
      </c>
      <c r="D464" s="3" t="s">
        <v>554</v>
      </c>
      <c r="E464" s="5">
        <v>1018200</v>
      </c>
      <c r="F464" s="54" t="s">
        <v>261</v>
      </c>
      <c r="G464" s="54" t="s">
        <v>26</v>
      </c>
      <c r="H464" s="3" t="s">
        <v>147</v>
      </c>
      <c r="I464" s="5">
        <v>1018200</v>
      </c>
      <c r="J464" s="5">
        <v>820819</v>
      </c>
      <c r="K464" s="5" t="s">
        <v>318</v>
      </c>
      <c r="L464" s="5" t="s">
        <v>319</v>
      </c>
      <c r="M464" s="59">
        <v>66017146556</v>
      </c>
      <c r="N464" s="84">
        <v>243308</v>
      </c>
      <c r="O464" s="84">
        <v>243368</v>
      </c>
    </row>
    <row r="465" spans="1:15" ht="21" customHeight="1">
      <c r="A465" s="49">
        <v>2566</v>
      </c>
      <c r="B465" s="6" t="s">
        <v>16</v>
      </c>
      <c r="C465" s="5" t="s">
        <v>16</v>
      </c>
      <c r="D465" s="14" t="s">
        <v>1266</v>
      </c>
      <c r="E465" s="74">
        <v>178</v>
      </c>
      <c r="F465" s="97" t="s">
        <v>18</v>
      </c>
      <c r="G465" s="55" t="s">
        <v>26</v>
      </c>
      <c r="H465" s="27" t="s">
        <v>20</v>
      </c>
      <c r="I465" s="74">
        <v>178</v>
      </c>
      <c r="J465" s="74">
        <v>178</v>
      </c>
      <c r="K465" s="66" t="s">
        <v>835</v>
      </c>
      <c r="L465" s="28" t="s">
        <v>836</v>
      </c>
      <c r="M465" s="59" t="s">
        <v>33</v>
      </c>
      <c r="N465" s="87">
        <v>243308</v>
      </c>
      <c r="O465" s="87">
        <v>243308</v>
      </c>
    </row>
    <row r="466" spans="1:15" ht="21" customHeight="1">
      <c r="A466" s="3">
        <v>2566</v>
      </c>
      <c r="B466" s="3" t="s">
        <v>16</v>
      </c>
      <c r="C466" s="5" t="s">
        <v>16</v>
      </c>
      <c r="D466" s="3" t="s">
        <v>391</v>
      </c>
      <c r="E466" s="5">
        <v>250000</v>
      </c>
      <c r="F466" s="54" t="s">
        <v>18</v>
      </c>
      <c r="G466" s="54" t="s">
        <v>26</v>
      </c>
      <c r="H466" s="3" t="s">
        <v>20</v>
      </c>
      <c r="I466" s="5">
        <v>247555.20000000001</v>
      </c>
      <c r="J466" s="5">
        <v>247384</v>
      </c>
      <c r="K466" s="5" t="s">
        <v>392</v>
      </c>
      <c r="L466" s="5" t="s">
        <v>393</v>
      </c>
      <c r="M466" s="59">
        <v>66027321393</v>
      </c>
      <c r="N466" s="84">
        <v>243311</v>
      </c>
      <c r="O466" s="81" t="s">
        <v>394</v>
      </c>
    </row>
    <row r="467" spans="1:15" ht="21" customHeight="1">
      <c r="A467" s="47">
        <v>2566</v>
      </c>
      <c r="B467" s="6" t="s">
        <v>16</v>
      </c>
      <c r="C467" s="5" t="s">
        <v>16</v>
      </c>
      <c r="D467" s="3" t="s">
        <v>1013</v>
      </c>
      <c r="E467" s="23">
        <v>250000</v>
      </c>
      <c r="F467" s="97" t="s">
        <v>18</v>
      </c>
      <c r="G467" s="25" t="s">
        <v>26</v>
      </c>
      <c r="H467" s="16" t="s">
        <v>20</v>
      </c>
      <c r="I467" s="24">
        <v>247555.20000000001</v>
      </c>
      <c r="J467" s="24">
        <v>245072</v>
      </c>
      <c r="K467" s="19" t="s">
        <v>392</v>
      </c>
      <c r="L467" s="3" t="s">
        <v>393</v>
      </c>
      <c r="M467" s="59" t="s">
        <v>33</v>
      </c>
      <c r="N467" s="85">
        <v>243311</v>
      </c>
      <c r="O467" s="85">
        <v>243373</v>
      </c>
    </row>
    <row r="468" spans="1:15" ht="21" customHeight="1">
      <c r="A468" s="7">
        <v>2566</v>
      </c>
      <c r="B468" s="6" t="s">
        <v>16</v>
      </c>
      <c r="C468" s="5" t="s">
        <v>16</v>
      </c>
      <c r="D468" s="3" t="s">
        <v>1220</v>
      </c>
      <c r="E468" s="5">
        <v>6927.18</v>
      </c>
      <c r="F468" s="54" t="s">
        <v>18</v>
      </c>
      <c r="G468" s="54" t="s">
        <v>26</v>
      </c>
      <c r="H468" s="3" t="s">
        <v>20</v>
      </c>
      <c r="I468" s="5">
        <v>6927.18</v>
      </c>
      <c r="J468" s="5">
        <v>6927.18</v>
      </c>
      <c r="K468" s="9" t="s">
        <v>1221</v>
      </c>
      <c r="L468" s="3" t="s">
        <v>1222</v>
      </c>
      <c r="M468" s="59" t="s">
        <v>33</v>
      </c>
      <c r="N468" s="85">
        <v>243311</v>
      </c>
      <c r="O468" s="85">
        <v>243315</v>
      </c>
    </row>
    <row r="469" spans="1:15" ht="21" customHeight="1">
      <c r="A469" s="48">
        <v>2566</v>
      </c>
      <c r="B469" s="6" t="s">
        <v>16</v>
      </c>
      <c r="C469" s="5" t="s">
        <v>16</v>
      </c>
      <c r="D469" s="28" t="s">
        <v>1307</v>
      </c>
      <c r="E469" s="74">
        <v>62000</v>
      </c>
      <c r="F469" s="97" t="s">
        <v>18</v>
      </c>
      <c r="G469" s="55" t="s">
        <v>26</v>
      </c>
      <c r="H469" s="27" t="s">
        <v>20</v>
      </c>
      <c r="I469" s="74">
        <v>62000</v>
      </c>
      <c r="J469" s="74">
        <v>62000</v>
      </c>
      <c r="K469" s="66" t="s">
        <v>57</v>
      </c>
      <c r="L469" s="28" t="s">
        <v>58</v>
      </c>
      <c r="M469" s="59" t="s">
        <v>33</v>
      </c>
      <c r="N469" s="87">
        <v>243311</v>
      </c>
      <c r="O469" s="87">
        <v>243311</v>
      </c>
    </row>
    <row r="470" spans="1:15" ht="21" customHeight="1">
      <c r="A470" s="7">
        <v>2566</v>
      </c>
      <c r="B470" s="6" t="s">
        <v>16</v>
      </c>
      <c r="C470" s="5" t="s">
        <v>16</v>
      </c>
      <c r="D470" s="3" t="s">
        <v>1820</v>
      </c>
      <c r="E470" s="5">
        <v>28400</v>
      </c>
      <c r="F470" s="54" t="s">
        <v>18</v>
      </c>
      <c r="G470" s="54" t="s">
        <v>26</v>
      </c>
      <c r="H470" s="3" t="s">
        <v>20</v>
      </c>
      <c r="I470" s="5">
        <v>28400</v>
      </c>
      <c r="J470" s="5">
        <v>28400</v>
      </c>
      <c r="K470" s="64" t="s">
        <v>1751</v>
      </c>
      <c r="L470" s="3" t="s">
        <v>1787</v>
      </c>
      <c r="M470" s="59" t="s">
        <v>33</v>
      </c>
      <c r="N470" s="85">
        <v>243311</v>
      </c>
      <c r="O470" s="85">
        <v>243328</v>
      </c>
    </row>
    <row r="471" spans="1:15" ht="21" customHeight="1">
      <c r="A471" s="48">
        <v>2566</v>
      </c>
      <c r="B471" s="6" t="s">
        <v>16</v>
      </c>
      <c r="C471" s="5" t="s">
        <v>16</v>
      </c>
      <c r="D471" s="28" t="s">
        <v>1316</v>
      </c>
      <c r="E471" s="74">
        <v>1448</v>
      </c>
      <c r="F471" s="97" t="s">
        <v>18</v>
      </c>
      <c r="G471" s="55" t="s">
        <v>26</v>
      </c>
      <c r="H471" s="27" t="s">
        <v>20</v>
      </c>
      <c r="I471" s="74">
        <v>1448</v>
      </c>
      <c r="J471" s="74">
        <v>1448</v>
      </c>
      <c r="K471" s="66" t="s">
        <v>819</v>
      </c>
      <c r="L471" s="28" t="s">
        <v>1309</v>
      </c>
      <c r="M471" s="59" t="s">
        <v>33</v>
      </c>
      <c r="N471" s="87">
        <v>243312</v>
      </c>
      <c r="O471" s="87">
        <v>243312</v>
      </c>
    </row>
    <row r="472" spans="1:15" ht="21" customHeight="1">
      <c r="A472" s="48">
        <v>2566</v>
      </c>
      <c r="B472" s="6" t="s">
        <v>16</v>
      </c>
      <c r="C472" s="5" t="s">
        <v>16</v>
      </c>
      <c r="D472" s="28" t="s">
        <v>1250</v>
      </c>
      <c r="E472" s="74">
        <v>2894</v>
      </c>
      <c r="F472" s="97" t="s">
        <v>18</v>
      </c>
      <c r="G472" s="55" t="s">
        <v>26</v>
      </c>
      <c r="H472" s="27" t="s">
        <v>20</v>
      </c>
      <c r="I472" s="74">
        <v>2894</v>
      </c>
      <c r="J472" s="74">
        <v>2894</v>
      </c>
      <c r="K472" s="66" t="s">
        <v>819</v>
      </c>
      <c r="L472" s="28" t="s">
        <v>1309</v>
      </c>
      <c r="M472" s="59" t="s">
        <v>33</v>
      </c>
      <c r="N472" s="87">
        <v>243312</v>
      </c>
      <c r="O472" s="87">
        <v>243312</v>
      </c>
    </row>
    <row r="473" spans="1:15" ht="21" customHeight="1">
      <c r="A473" s="7">
        <v>2566</v>
      </c>
      <c r="B473" s="6" t="s">
        <v>16</v>
      </c>
      <c r="C473" s="5" t="s">
        <v>16</v>
      </c>
      <c r="D473" s="3" t="s">
        <v>1824</v>
      </c>
      <c r="E473" s="5">
        <v>1200</v>
      </c>
      <c r="F473" s="54" t="s">
        <v>18</v>
      </c>
      <c r="G473" s="54" t="s">
        <v>26</v>
      </c>
      <c r="H473" s="3" t="s">
        <v>20</v>
      </c>
      <c r="I473" s="5">
        <v>1200</v>
      </c>
      <c r="J473" s="5">
        <v>1200</v>
      </c>
      <c r="K473" s="5" t="s">
        <v>33</v>
      </c>
      <c r="L473" s="3" t="s">
        <v>1825</v>
      </c>
      <c r="M473" s="59" t="s">
        <v>33</v>
      </c>
      <c r="N473" s="85">
        <v>243312</v>
      </c>
      <c r="O473" s="85">
        <v>243312</v>
      </c>
    </row>
    <row r="474" spans="1:15" ht="21" customHeight="1">
      <c r="A474" s="7">
        <v>2566</v>
      </c>
      <c r="B474" s="6" t="s">
        <v>16</v>
      </c>
      <c r="C474" s="5" t="s">
        <v>16</v>
      </c>
      <c r="D474" s="3" t="s">
        <v>1821</v>
      </c>
      <c r="E474" s="5">
        <v>2000</v>
      </c>
      <c r="F474" s="54" t="s">
        <v>18</v>
      </c>
      <c r="G474" s="54" t="s">
        <v>26</v>
      </c>
      <c r="H474" s="3" t="s">
        <v>20</v>
      </c>
      <c r="I474" s="5">
        <v>2000</v>
      </c>
      <c r="J474" s="5">
        <v>2000</v>
      </c>
      <c r="K474" s="64" t="s">
        <v>1822</v>
      </c>
      <c r="L474" s="3" t="s">
        <v>1823</v>
      </c>
      <c r="M474" s="59" t="s">
        <v>33</v>
      </c>
      <c r="N474" s="85">
        <v>243312</v>
      </c>
      <c r="O474" s="85">
        <v>243312</v>
      </c>
    </row>
    <row r="475" spans="1:15" ht="21" customHeight="1">
      <c r="A475" s="3">
        <v>2566</v>
      </c>
      <c r="B475" s="3" t="s">
        <v>16</v>
      </c>
      <c r="C475" s="5" t="s">
        <v>16</v>
      </c>
      <c r="D475" s="3" t="s">
        <v>651</v>
      </c>
      <c r="E475" s="73">
        <v>940000</v>
      </c>
      <c r="F475" s="54" t="s">
        <v>18</v>
      </c>
      <c r="G475" s="54" t="s">
        <v>26</v>
      </c>
      <c r="H475" s="3" t="s">
        <v>147</v>
      </c>
      <c r="I475" s="73">
        <v>923048.91</v>
      </c>
      <c r="J475" s="73">
        <v>789789</v>
      </c>
      <c r="K475" s="62" t="s">
        <v>423</v>
      </c>
      <c r="L475" s="5" t="s">
        <v>424</v>
      </c>
      <c r="M475" s="106" t="s">
        <v>652</v>
      </c>
      <c r="N475" s="84">
        <v>243314</v>
      </c>
      <c r="O475" s="84">
        <v>243395</v>
      </c>
    </row>
    <row r="476" spans="1:15" ht="21" customHeight="1">
      <c r="A476" s="7">
        <v>2566</v>
      </c>
      <c r="B476" s="6" t="s">
        <v>16</v>
      </c>
      <c r="C476" s="5" t="s">
        <v>16</v>
      </c>
      <c r="D476" s="3" t="s">
        <v>1095</v>
      </c>
      <c r="E476" s="5">
        <v>2750</v>
      </c>
      <c r="F476" s="54" t="s">
        <v>18</v>
      </c>
      <c r="G476" s="54" t="s">
        <v>26</v>
      </c>
      <c r="H476" s="3" t="s">
        <v>20</v>
      </c>
      <c r="I476" s="5">
        <v>2750</v>
      </c>
      <c r="J476" s="5">
        <v>2750</v>
      </c>
      <c r="K476" s="9" t="s">
        <v>1028</v>
      </c>
      <c r="L476" s="3" t="s">
        <v>1094</v>
      </c>
      <c r="M476" s="59" t="s">
        <v>33</v>
      </c>
      <c r="N476" s="85">
        <v>243314</v>
      </c>
      <c r="O476" s="85">
        <v>243326</v>
      </c>
    </row>
    <row r="477" spans="1:15" ht="21" customHeight="1">
      <c r="A477" s="7">
        <v>2566</v>
      </c>
      <c r="B477" s="6" t="s">
        <v>16</v>
      </c>
      <c r="C477" s="5" t="s">
        <v>16</v>
      </c>
      <c r="D477" s="3" t="s">
        <v>1826</v>
      </c>
      <c r="E477" s="5">
        <v>35000</v>
      </c>
      <c r="F477" s="54" t="s">
        <v>18</v>
      </c>
      <c r="G477" s="54" t="s">
        <v>26</v>
      </c>
      <c r="H477" s="3" t="s">
        <v>20</v>
      </c>
      <c r="I477" s="5">
        <v>35000</v>
      </c>
      <c r="J477" s="5">
        <v>35000</v>
      </c>
      <c r="K477" s="5" t="s">
        <v>33</v>
      </c>
      <c r="L477" s="3" t="s">
        <v>1827</v>
      </c>
      <c r="M477" s="59" t="s">
        <v>33</v>
      </c>
      <c r="N477" s="85">
        <v>243315</v>
      </c>
      <c r="O477" s="85">
        <v>243335</v>
      </c>
    </row>
    <row r="478" spans="1:15" ht="21" customHeight="1">
      <c r="A478" s="7">
        <v>2566</v>
      </c>
      <c r="B478" s="6" t="s">
        <v>16</v>
      </c>
      <c r="C478" s="5" t="s">
        <v>16</v>
      </c>
      <c r="D478" s="3" t="s">
        <v>1828</v>
      </c>
      <c r="E478" s="5">
        <v>2985.3</v>
      </c>
      <c r="F478" s="54" t="s">
        <v>18</v>
      </c>
      <c r="G478" s="54" t="s">
        <v>26</v>
      </c>
      <c r="H478" s="3" t="s">
        <v>20</v>
      </c>
      <c r="I478" s="5">
        <v>2985.3</v>
      </c>
      <c r="J478" s="5">
        <v>2985.3</v>
      </c>
      <c r="K478" s="64" t="s">
        <v>1023</v>
      </c>
      <c r="L478" s="3" t="s">
        <v>1024</v>
      </c>
      <c r="M478" s="59" t="s">
        <v>33</v>
      </c>
      <c r="N478" s="85">
        <v>243315</v>
      </c>
      <c r="O478" s="85">
        <v>243315</v>
      </c>
    </row>
    <row r="479" spans="1:15" ht="21" customHeight="1">
      <c r="A479" s="7">
        <v>2566</v>
      </c>
      <c r="B479" s="6" t="s">
        <v>16</v>
      </c>
      <c r="C479" s="5" t="s">
        <v>16</v>
      </c>
      <c r="D479" s="3" t="s">
        <v>1829</v>
      </c>
      <c r="E479" s="5">
        <v>2000</v>
      </c>
      <c r="F479" s="54" t="s">
        <v>18</v>
      </c>
      <c r="G479" s="54" t="s">
        <v>26</v>
      </c>
      <c r="H479" s="3" t="s">
        <v>20</v>
      </c>
      <c r="I479" s="5">
        <v>2000</v>
      </c>
      <c r="J479" s="5">
        <v>2000</v>
      </c>
      <c r="K479" s="64" t="s">
        <v>396</v>
      </c>
      <c r="L479" s="3" t="s">
        <v>1817</v>
      </c>
      <c r="M479" s="59" t="s">
        <v>33</v>
      </c>
      <c r="N479" s="85">
        <v>243315</v>
      </c>
      <c r="O479" s="85">
        <v>243315</v>
      </c>
    </row>
    <row r="480" spans="1:15" ht="21" customHeight="1">
      <c r="A480" s="3">
        <v>2566</v>
      </c>
      <c r="B480" s="3" t="s">
        <v>16</v>
      </c>
      <c r="C480" s="5" t="s">
        <v>16</v>
      </c>
      <c r="D480" s="3" t="s">
        <v>681</v>
      </c>
      <c r="E480" s="73">
        <v>18000000</v>
      </c>
      <c r="F480" s="54" t="s">
        <v>18</v>
      </c>
      <c r="G480" s="54" t="s">
        <v>26</v>
      </c>
      <c r="H480" s="3" t="s">
        <v>147</v>
      </c>
      <c r="I480" s="73">
        <v>26246797.57</v>
      </c>
      <c r="J480" s="73">
        <v>15750000</v>
      </c>
      <c r="K480" s="5" t="s">
        <v>640</v>
      </c>
      <c r="L480" s="5" t="s">
        <v>641</v>
      </c>
      <c r="M480" s="106" t="s">
        <v>583</v>
      </c>
      <c r="N480" s="84">
        <v>243318</v>
      </c>
      <c r="O480" s="84">
        <v>243568</v>
      </c>
    </row>
    <row r="481" spans="1:15" ht="21" customHeight="1">
      <c r="A481" s="7">
        <v>2566</v>
      </c>
      <c r="B481" s="6" t="s">
        <v>16</v>
      </c>
      <c r="C481" s="5" t="s">
        <v>16</v>
      </c>
      <c r="D481" s="3" t="s">
        <v>904</v>
      </c>
      <c r="E481" s="73">
        <v>120</v>
      </c>
      <c r="F481" s="54" t="s">
        <v>18</v>
      </c>
      <c r="G481" s="54" t="s">
        <v>26</v>
      </c>
      <c r="H481" s="3" t="s">
        <v>20</v>
      </c>
      <c r="I481" s="5">
        <v>120</v>
      </c>
      <c r="J481" s="5">
        <v>120</v>
      </c>
      <c r="K481" s="5" t="s">
        <v>33</v>
      </c>
      <c r="L481" s="3" t="s">
        <v>905</v>
      </c>
      <c r="M481" s="59" t="s">
        <v>33</v>
      </c>
      <c r="N481" s="85">
        <v>243319</v>
      </c>
      <c r="O481" s="85">
        <v>243319</v>
      </c>
    </row>
    <row r="482" spans="1:15" ht="21" customHeight="1">
      <c r="A482" s="7">
        <v>2566</v>
      </c>
      <c r="B482" s="6" t="s">
        <v>16</v>
      </c>
      <c r="C482" s="5" t="s">
        <v>16</v>
      </c>
      <c r="D482" s="3" t="s">
        <v>906</v>
      </c>
      <c r="E482" s="73">
        <v>185</v>
      </c>
      <c r="F482" s="54" t="s">
        <v>18</v>
      </c>
      <c r="G482" s="54" t="s">
        <v>26</v>
      </c>
      <c r="H482" s="3" t="s">
        <v>20</v>
      </c>
      <c r="I482" s="5">
        <v>185</v>
      </c>
      <c r="J482" s="5">
        <v>185</v>
      </c>
      <c r="K482" s="64" t="s">
        <v>901</v>
      </c>
      <c r="L482" s="3" t="s">
        <v>902</v>
      </c>
      <c r="M482" s="59" t="s">
        <v>33</v>
      </c>
      <c r="N482" s="85">
        <v>243319</v>
      </c>
      <c r="O482" s="85">
        <v>243319</v>
      </c>
    </row>
    <row r="483" spans="1:15" ht="21" customHeight="1">
      <c r="A483" s="7">
        <v>2566</v>
      </c>
      <c r="B483" s="6" t="s">
        <v>16</v>
      </c>
      <c r="C483" s="5" t="s">
        <v>16</v>
      </c>
      <c r="D483" s="3" t="s">
        <v>907</v>
      </c>
      <c r="E483" s="73">
        <v>1507</v>
      </c>
      <c r="F483" s="54" t="s">
        <v>18</v>
      </c>
      <c r="G483" s="54" t="s">
        <v>26</v>
      </c>
      <c r="H483" s="3" t="s">
        <v>20</v>
      </c>
      <c r="I483" s="5">
        <v>1507</v>
      </c>
      <c r="J483" s="5">
        <v>1507</v>
      </c>
      <c r="K483" s="64" t="s">
        <v>832</v>
      </c>
      <c r="L483" s="3" t="s">
        <v>848</v>
      </c>
      <c r="M483" s="59" t="s">
        <v>33</v>
      </c>
      <c r="N483" s="85">
        <v>243319</v>
      </c>
      <c r="O483" s="85">
        <v>243319</v>
      </c>
    </row>
    <row r="484" spans="1:15" ht="21" customHeight="1">
      <c r="A484" s="7">
        <v>2566</v>
      </c>
      <c r="B484" s="6" t="s">
        <v>16</v>
      </c>
      <c r="C484" s="5" t="s">
        <v>16</v>
      </c>
      <c r="D484" s="3" t="s">
        <v>908</v>
      </c>
      <c r="E484" s="73">
        <v>202</v>
      </c>
      <c r="F484" s="54" t="s">
        <v>18</v>
      </c>
      <c r="G484" s="54" t="s">
        <v>26</v>
      </c>
      <c r="H484" s="3" t="s">
        <v>20</v>
      </c>
      <c r="I484" s="5">
        <v>202</v>
      </c>
      <c r="J484" s="5">
        <v>202</v>
      </c>
      <c r="K484" s="64" t="s">
        <v>832</v>
      </c>
      <c r="L484" s="3" t="s">
        <v>848</v>
      </c>
      <c r="M484" s="59" t="s">
        <v>33</v>
      </c>
      <c r="N484" s="85">
        <v>243319</v>
      </c>
      <c r="O484" s="85">
        <v>243319</v>
      </c>
    </row>
    <row r="485" spans="1:15" ht="21" customHeight="1">
      <c r="A485" s="7">
        <v>2566</v>
      </c>
      <c r="B485" s="6" t="s">
        <v>16</v>
      </c>
      <c r="C485" s="5" t="s">
        <v>16</v>
      </c>
      <c r="D485" s="3" t="s">
        <v>1830</v>
      </c>
      <c r="E485" s="5">
        <v>480</v>
      </c>
      <c r="F485" s="54" t="s">
        <v>18</v>
      </c>
      <c r="G485" s="54" t="s">
        <v>26</v>
      </c>
      <c r="H485" s="3" t="s">
        <v>20</v>
      </c>
      <c r="I485" s="5">
        <v>480</v>
      </c>
      <c r="J485" s="5">
        <v>480</v>
      </c>
      <c r="K485" s="64" t="s">
        <v>1831</v>
      </c>
      <c r="L485" s="3" t="s">
        <v>1832</v>
      </c>
      <c r="M485" s="59" t="s">
        <v>33</v>
      </c>
      <c r="N485" s="85">
        <v>243319</v>
      </c>
      <c r="O485" s="85">
        <v>243319</v>
      </c>
    </row>
    <row r="486" spans="1:15" ht="21" customHeight="1">
      <c r="A486" s="3">
        <v>2566</v>
      </c>
      <c r="B486" s="3" t="s">
        <v>16</v>
      </c>
      <c r="C486" s="5" t="s">
        <v>16</v>
      </c>
      <c r="D486" s="3" t="s">
        <v>427</v>
      </c>
      <c r="E486" s="5">
        <v>22500</v>
      </c>
      <c r="F486" s="54" t="s">
        <v>18</v>
      </c>
      <c r="G486" s="54" t="s">
        <v>26</v>
      </c>
      <c r="H486" s="3" t="s">
        <v>20</v>
      </c>
      <c r="I486" s="5">
        <v>22500</v>
      </c>
      <c r="J486" s="5">
        <v>22500</v>
      </c>
      <c r="K486" s="5" t="s">
        <v>428</v>
      </c>
      <c r="L486" s="5" t="s">
        <v>429</v>
      </c>
      <c r="M486" s="59">
        <v>66027220249</v>
      </c>
      <c r="N486" s="84">
        <v>243320</v>
      </c>
      <c r="O486" s="84">
        <v>243351</v>
      </c>
    </row>
    <row r="487" spans="1:15" ht="21" customHeight="1">
      <c r="A487" s="3">
        <v>2566</v>
      </c>
      <c r="B487" s="3" t="s">
        <v>16</v>
      </c>
      <c r="C487" s="5" t="s">
        <v>16</v>
      </c>
      <c r="D487" s="3" t="s">
        <v>460</v>
      </c>
      <c r="E487" s="5">
        <v>437900</v>
      </c>
      <c r="F487" s="54" t="s">
        <v>18</v>
      </c>
      <c r="G487" s="54" t="s">
        <v>26</v>
      </c>
      <c r="H487" s="3" t="s">
        <v>20</v>
      </c>
      <c r="I487" s="5">
        <v>437599.59</v>
      </c>
      <c r="J487" s="5">
        <v>437458.39</v>
      </c>
      <c r="K487" s="5" t="s">
        <v>454</v>
      </c>
      <c r="L487" s="5" t="s">
        <v>455</v>
      </c>
      <c r="M487" s="59">
        <v>66027062262</v>
      </c>
      <c r="N487" s="84">
        <v>243320</v>
      </c>
      <c r="O487" s="84" t="s">
        <v>461</v>
      </c>
    </row>
    <row r="488" spans="1:15" ht="21" customHeight="1">
      <c r="A488" s="7">
        <v>2566</v>
      </c>
      <c r="B488" s="6" t="s">
        <v>16</v>
      </c>
      <c r="C488" s="5" t="s">
        <v>16</v>
      </c>
      <c r="D488" s="3" t="s">
        <v>863</v>
      </c>
      <c r="E488" s="73">
        <v>500</v>
      </c>
      <c r="F488" s="54" t="s">
        <v>18</v>
      </c>
      <c r="G488" s="54" t="s">
        <v>26</v>
      </c>
      <c r="H488" s="3" t="s">
        <v>20</v>
      </c>
      <c r="I488" s="5">
        <v>500</v>
      </c>
      <c r="J488" s="5">
        <v>500</v>
      </c>
      <c r="K488" s="64" t="s">
        <v>593</v>
      </c>
      <c r="L488" s="3" t="s">
        <v>881</v>
      </c>
      <c r="M488" s="59" t="s">
        <v>33</v>
      </c>
      <c r="N488" s="85">
        <v>243320</v>
      </c>
      <c r="O488" s="85">
        <v>243320</v>
      </c>
    </row>
    <row r="489" spans="1:15" ht="21" customHeight="1">
      <c r="A489" s="3">
        <v>2566</v>
      </c>
      <c r="B489" s="3" t="s">
        <v>16</v>
      </c>
      <c r="C489" s="5" t="s">
        <v>16</v>
      </c>
      <c r="D489" s="3" t="s">
        <v>375</v>
      </c>
      <c r="E489" s="5">
        <v>174080</v>
      </c>
      <c r="F489" s="54" t="s">
        <v>18</v>
      </c>
      <c r="G489" s="54" t="s">
        <v>26</v>
      </c>
      <c r="H489" s="3" t="s">
        <v>20</v>
      </c>
      <c r="I489" s="5">
        <v>174080</v>
      </c>
      <c r="J489" s="5">
        <v>174080</v>
      </c>
      <c r="K489" s="5" t="s">
        <v>376</v>
      </c>
      <c r="L489" s="5" t="s">
        <v>377</v>
      </c>
      <c r="M489" s="59">
        <v>66037023068</v>
      </c>
      <c r="N489" s="84">
        <v>243321</v>
      </c>
      <c r="O489" s="84">
        <v>243469</v>
      </c>
    </row>
    <row r="490" spans="1:15" ht="21" customHeight="1">
      <c r="A490" s="3">
        <v>2566</v>
      </c>
      <c r="B490" s="3" t="s">
        <v>16</v>
      </c>
      <c r="C490" s="5" t="s">
        <v>16</v>
      </c>
      <c r="D490" s="3" t="s">
        <v>404</v>
      </c>
      <c r="E490" s="5">
        <v>136708</v>
      </c>
      <c r="F490" s="54" t="s">
        <v>18</v>
      </c>
      <c r="G490" s="54" t="s">
        <v>26</v>
      </c>
      <c r="H490" s="3" t="s">
        <v>20</v>
      </c>
      <c r="I490" s="5">
        <v>136700</v>
      </c>
      <c r="J490" s="5">
        <v>136700</v>
      </c>
      <c r="K490" s="5" t="s">
        <v>405</v>
      </c>
      <c r="L490" s="5" t="s">
        <v>406</v>
      </c>
      <c r="M490" s="59">
        <v>66027410231</v>
      </c>
      <c r="N490" s="84">
        <v>243321</v>
      </c>
      <c r="O490" s="84">
        <v>243500</v>
      </c>
    </row>
    <row r="491" spans="1:15" ht="21" customHeight="1">
      <c r="A491" s="3">
        <v>2566</v>
      </c>
      <c r="B491" s="3" t="s">
        <v>16</v>
      </c>
      <c r="C491" s="5" t="s">
        <v>16</v>
      </c>
      <c r="D491" s="3" t="s">
        <v>589</v>
      </c>
      <c r="E491" s="5">
        <v>547200</v>
      </c>
      <c r="F491" s="54" t="s">
        <v>18</v>
      </c>
      <c r="G491" s="54" t="s">
        <v>26</v>
      </c>
      <c r="H491" s="3" t="s">
        <v>147</v>
      </c>
      <c r="I491" s="5">
        <v>296928</v>
      </c>
      <c r="J491" s="5">
        <v>296928</v>
      </c>
      <c r="K491" s="62" t="s">
        <v>590</v>
      </c>
      <c r="L491" s="5" t="s">
        <v>591</v>
      </c>
      <c r="M491" s="59" t="s">
        <v>33</v>
      </c>
      <c r="N491" s="84">
        <v>243321</v>
      </c>
      <c r="O491" s="84">
        <v>243410</v>
      </c>
    </row>
    <row r="492" spans="1:15" ht="21" customHeight="1">
      <c r="A492" s="3">
        <v>2566</v>
      </c>
      <c r="B492" s="3" t="s">
        <v>16</v>
      </c>
      <c r="C492" s="5" t="s">
        <v>16</v>
      </c>
      <c r="D492" s="3" t="s">
        <v>648</v>
      </c>
      <c r="E492" s="5">
        <v>1900000</v>
      </c>
      <c r="F492" s="54" t="s">
        <v>18</v>
      </c>
      <c r="G492" s="54" t="s">
        <v>26</v>
      </c>
      <c r="H492" s="3" t="s">
        <v>147</v>
      </c>
      <c r="I492" s="5">
        <v>1793861.61</v>
      </c>
      <c r="J492" s="5">
        <v>1018000</v>
      </c>
      <c r="K492" s="5" t="s">
        <v>649</v>
      </c>
      <c r="L492" s="5" t="s">
        <v>650</v>
      </c>
      <c r="M492" s="59">
        <v>65117492120</v>
      </c>
      <c r="N492" s="84">
        <v>243321</v>
      </c>
      <c r="O492" s="84">
        <v>243396</v>
      </c>
    </row>
    <row r="493" spans="1:15" ht="21" customHeight="1">
      <c r="A493" s="49">
        <v>2566</v>
      </c>
      <c r="B493" s="6" t="s">
        <v>16</v>
      </c>
      <c r="C493" s="5" t="s">
        <v>16</v>
      </c>
      <c r="D493" s="14" t="s">
        <v>992</v>
      </c>
      <c r="E493" s="74">
        <v>2953</v>
      </c>
      <c r="F493" s="97" t="s">
        <v>18</v>
      </c>
      <c r="G493" s="55" t="s">
        <v>26</v>
      </c>
      <c r="H493" s="27" t="s">
        <v>20</v>
      </c>
      <c r="I493" s="74">
        <v>2953</v>
      </c>
      <c r="J493" s="74">
        <v>2953</v>
      </c>
      <c r="K493" s="66" t="s">
        <v>819</v>
      </c>
      <c r="L493" s="28" t="s">
        <v>984</v>
      </c>
      <c r="M493" s="59" t="s">
        <v>33</v>
      </c>
      <c r="N493" s="87">
        <v>243321</v>
      </c>
      <c r="O493" s="87">
        <v>243321</v>
      </c>
    </row>
    <row r="494" spans="1:15" ht="21" customHeight="1">
      <c r="A494" s="49">
        <v>2566</v>
      </c>
      <c r="B494" s="6" t="s">
        <v>16</v>
      </c>
      <c r="C494" s="5" t="s">
        <v>16</v>
      </c>
      <c r="D494" s="14" t="s">
        <v>1268</v>
      </c>
      <c r="E494" s="74">
        <v>10355</v>
      </c>
      <c r="F494" s="97" t="s">
        <v>18</v>
      </c>
      <c r="G494" s="55" t="s">
        <v>26</v>
      </c>
      <c r="H494" s="27" t="s">
        <v>20</v>
      </c>
      <c r="I494" s="74">
        <v>10355</v>
      </c>
      <c r="J494" s="74">
        <v>10355</v>
      </c>
      <c r="K494" s="66" t="s">
        <v>944</v>
      </c>
      <c r="L494" s="28" t="s">
        <v>1251</v>
      </c>
      <c r="M494" s="59" t="s">
        <v>33</v>
      </c>
      <c r="N494" s="87">
        <v>243321</v>
      </c>
      <c r="O494" s="87">
        <v>243321</v>
      </c>
    </row>
    <row r="495" spans="1:15" ht="21" customHeight="1">
      <c r="A495" s="48">
        <v>2566</v>
      </c>
      <c r="B495" s="6" t="s">
        <v>16</v>
      </c>
      <c r="C495" s="5" t="s">
        <v>16</v>
      </c>
      <c r="D495" s="15" t="s">
        <v>1529</v>
      </c>
      <c r="E495" s="74">
        <v>20000</v>
      </c>
      <c r="F495" s="97" t="s">
        <v>18</v>
      </c>
      <c r="G495" s="55" t="s">
        <v>26</v>
      </c>
      <c r="H495" s="27" t="s">
        <v>20</v>
      </c>
      <c r="I495" s="77">
        <v>50</v>
      </c>
      <c r="J495" s="77">
        <v>50</v>
      </c>
      <c r="K495" s="11" t="s">
        <v>1521</v>
      </c>
      <c r="L495" s="14" t="s">
        <v>1522</v>
      </c>
      <c r="M495" s="59" t="s">
        <v>33</v>
      </c>
      <c r="N495" s="87">
        <v>243321</v>
      </c>
      <c r="O495" s="87">
        <v>243321</v>
      </c>
    </row>
    <row r="496" spans="1:15" ht="21" customHeight="1">
      <c r="A496" s="48">
        <v>2566</v>
      </c>
      <c r="B496" s="6" t="s">
        <v>16</v>
      </c>
      <c r="C496" s="5" t="s">
        <v>16</v>
      </c>
      <c r="D496" s="28" t="s">
        <v>1252</v>
      </c>
      <c r="E496" s="74">
        <v>7649</v>
      </c>
      <c r="F496" s="97" t="s">
        <v>18</v>
      </c>
      <c r="G496" s="55" t="s">
        <v>26</v>
      </c>
      <c r="H496" s="27" t="s">
        <v>20</v>
      </c>
      <c r="I496" s="74">
        <v>7649</v>
      </c>
      <c r="J496" s="74">
        <v>7649</v>
      </c>
      <c r="K496" s="66" t="s">
        <v>819</v>
      </c>
      <c r="L496" s="28" t="s">
        <v>984</v>
      </c>
      <c r="M496" s="59" t="s">
        <v>33</v>
      </c>
      <c r="N496" s="87">
        <v>243322</v>
      </c>
      <c r="O496" s="87">
        <v>243322</v>
      </c>
    </row>
    <row r="497" spans="1:15" ht="21" customHeight="1">
      <c r="A497" s="3">
        <v>2566</v>
      </c>
      <c r="B497" s="3" t="s">
        <v>16</v>
      </c>
      <c r="C497" s="5" t="s">
        <v>16</v>
      </c>
      <c r="D497" s="3" t="s">
        <v>386</v>
      </c>
      <c r="E497" s="5">
        <v>193100</v>
      </c>
      <c r="F497" s="54" t="s">
        <v>18</v>
      </c>
      <c r="G497" s="54" t="s">
        <v>26</v>
      </c>
      <c r="H497" s="3" t="s">
        <v>20</v>
      </c>
      <c r="I497" s="5">
        <v>190000</v>
      </c>
      <c r="J497" s="5">
        <v>190000</v>
      </c>
      <c r="K497" s="62" t="s">
        <v>96</v>
      </c>
      <c r="L497" s="5" t="s">
        <v>97</v>
      </c>
      <c r="M497" s="59" t="s">
        <v>33</v>
      </c>
      <c r="N497" s="84">
        <v>243325</v>
      </c>
      <c r="O497" s="84">
        <v>243386</v>
      </c>
    </row>
    <row r="498" spans="1:15" ht="21" customHeight="1">
      <c r="A498" s="3">
        <v>2566</v>
      </c>
      <c r="B498" s="3" t="s">
        <v>16</v>
      </c>
      <c r="C498" s="5" t="s">
        <v>16</v>
      </c>
      <c r="D498" s="3" t="s">
        <v>462</v>
      </c>
      <c r="E498" s="5">
        <v>480200</v>
      </c>
      <c r="F498" s="54" t="s">
        <v>18</v>
      </c>
      <c r="G498" s="54" t="s">
        <v>26</v>
      </c>
      <c r="H498" s="3" t="s">
        <v>20</v>
      </c>
      <c r="I498" s="5">
        <v>479967.46</v>
      </c>
      <c r="J498" s="5">
        <v>479555.63</v>
      </c>
      <c r="K498" s="5" t="s">
        <v>454</v>
      </c>
      <c r="L498" s="5" t="s">
        <v>455</v>
      </c>
      <c r="M498" s="59">
        <v>66027065596</v>
      </c>
      <c r="N498" s="84">
        <v>243325</v>
      </c>
      <c r="O498" s="84">
        <v>243385</v>
      </c>
    </row>
    <row r="499" spans="1:15" ht="21" customHeight="1">
      <c r="A499" s="47">
        <v>2566</v>
      </c>
      <c r="B499" s="6" t="s">
        <v>16</v>
      </c>
      <c r="C499" s="5" t="s">
        <v>16</v>
      </c>
      <c r="D499" s="17" t="s">
        <v>993</v>
      </c>
      <c r="E499" s="18">
        <v>125000</v>
      </c>
      <c r="F499" s="97" t="s">
        <v>18</v>
      </c>
      <c r="G499" s="25" t="s">
        <v>26</v>
      </c>
      <c r="H499" s="16" t="s">
        <v>20</v>
      </c>
      <c r="I499" s="18">
        <v>94900</v>
      </c>
      <c r="J499" s="18">
        <v>94900</v>
      </c>
      <c r="K499" s="19" t="s">
        <v>558</v>
      </c>
      <c r="L499" s="20" t="s">
        <v>994</v>
      </c>
      <c r="M499" s="59" t="s">
        <v>33</v>
      </c>
      <c r="N499" s="86">
        <v>243325</v>
      </c>
      <c r="O499" s="93">
        <v>243359</v>
      </c>
    </row>
    <row r="500" spans="1:15" ht="21" customHeight="1">
      <c r="A500" s="7">
        <v>2566</v>
      </c>
      <c r="B500" s="6" t="s">
        <v>16</v>
      </c>
      <c r="C500" s="5" t="s">
        <v>16</v>
      </c>
      <c r="D500" s="3" t="s">
        <v>1833</v>
      </c>
      <c r="E500" s="5">
        <v>250</v>
      </c>
      <c r="F500" s="54" t="s">
        <v>18</v>
      </c>
      <c r="G500" s="54" t="s">
        <v>26</v>
      </c>
      <c r="H500" s="3" t="s">
        <v>20</v>
      </c>
      <c r="I500" s="5">
        <v>250</v>
      </c>
      <c r="J500" s="5">
        <v>250</v>
      </c>
      <c r="K500" s="64" t="s">
        <v>1225</v>
      </c>
      <c r="L500" s="3" t="s">
        <v>1226</v>
      </c>
      <c r="M500" s="59" t="s">
        <v>33</v>
      </c>
      <c r="N500" s="85">
        <v>243325</v>
      </c>
      <c r="O500" s="85">
        <v>243325</v>
      </c>
    </row>
    <row r="501" spans="1:15" ht="21" customHeight="1">
      <c r="A501" s="3">
        <v>2566</v>
      </c>
      <c r="B501" s="3" t="s">
        <v>16</v>
      </c>
      <c r="C501" s="5" t="s">
        <v>16</v>
      </c>
      <c r="D501" s="3" t="s">
        <v>395</v>
      </c>
      <c r="E501" s="5">
        <v>100800</v>
      </c>
      <c r="F501" s="54" t="s">
        <v>18</v>
      </c>
      <c r="G501" s="54" t="s">
        <v>26</v>
      </c>
      <c r="H501" s="3" t="s">
        <v>20</v>
      </c>
      <c r="I501" s="5">
        <v>100000</v>
      </c>
      <c r="J501" s="5">
        <v>100000</v>
      </c>
      <c r="K501" s="62" t="s">
        <v>396</v>
      </c>
      <c r="L501" s="5" t="s">
        <v>397</v>
      </c>
      <c r="M501" s="59" t="s">
        <v>33</v>
      </c>
      <c r="N501" s="84">
        <v>243327</v>
      </c>
      <c r="O501" s="84">
        <v>243358</v>
      </c>
    </row>
    <row r="502" spans="1:15" ht="21" customHeight="1">
      <c r="A502" s="3">
        <v>2566</v>
      </c>
      <c r="B502" s="3" t="s">
        <v>16</v>
      </c>
      <c r="C502" s="5" t="s">
        <v>16</v>
      </c>
      <c r="D502" s="3" t="s">
        <v>570</v>
      </c>
      <c r="E502" s="5">
        <v>8250000</v>
      </c>
      <c r="F502" s="54" t="s">
        <v>18</v>
      </c>
      <c r="G502" s="54" t="s">
        <v>26</v>
      </c>
      <c r="H502" s="3" t="s">
        <v>147</v>
      </c>
      <c r="I502" s="5">
        <v>8116574.8600000003</v>
      </c>
      <c r="J502" s="5">
        <v>6860000</v>
      </c>
      <c r="K502" s="5" t="s">
        <v>571</v>
      </c>
      <c r="L502" s="5" t="s">
        <v>572</v>
      </c>
      <c r="M502" s="59">
        <v>66017034039</v>
      </c>
      <c r="N502" s="84">
        <v>243327</v>
      </c>
      <c r="O502" s="84" t="s">
        <v>573</v>
      </c>
    </row>
    <row r="503" spans="1:15" ht="21" customHeight="1">
      <c r="A503" s="7">
        <v>2566</v>
      </c>
      <c r="B503" s="6" t="s">
        <v>16</v>
      </c>
      <c r="C503" s="5" t="s">
        <v>16</v>
      </c>
      <c r="D503" s="3" t="s">
        <v>853</v>
      </c>
      <c r="E503" s="73">
        <v>195</v>
      </c>
      <c r="F503" s="54" t="s">
        <v>18</v>
      </c>
      <c r="G503" s="54" t="s">
        <v>26</v>
      </c>
      <c r="H503" s="3" t="s">
        <v>20</v>
      </c>
      <c r="I503" s="5">
        <v>195</v>
      </c>
      <c r="J503" s="5">
        <v>195</v>
      </c>
      <c r="K503" s="64" t="s">
        <v>854</v>
      </c>
      <c r="L503" s="3" t="s">
        <v>903</v>
      </c>
      <c r="M503" s="59" t="s">
        <v>33</v>
      </c>
      <c r="N503" s="85">
        <v>243327</v>
      </c>
      <c r="O503" s="85">
        <v>243327</v>
      </c>
    </row>
    <row r="504" spans="1:15" ht="21" customHeight="1">
      <c r="A504" s="3">
        <v>2566</v>
      </c>
      <c r="B504" s="3" t="s">
        <v>16</v>
      </c>
      <c r="C504" s="5" t="s">
        <v>16</v>
      </c>
      <c r="D504" s="3" t="s">
        <v>387</v>
      </c>
      <c r="E504" s="5">
        <v>400000</v>
      </c>
      <c r="F504" s="54" t="s">
        <v>18</v>
      </c>
      <c r="G504" s="54" t="s">
        <v>26</v>
      </c>
      <c r="H504" s="3" t="s">
        <v>20</v>
      </c>
      <c r="I504" s="5">
        <v>399963</v>
      </c>
      <c r="J504" s="5">
        <v>399000</v>
      </c>
      <c r="K504" s="5" t="s">
        <v>388</v>
      </c>
      <c r="L504" s="5" t="s">
        <v>389</v>
      </c>
      <c r="M504" s="59">
        <v>66037142257</v>
      </c>
      <c r="N504" s="84">
        <v>243328</v>
      </c>
      <c r="O504" s="81" t="s">
        <v>390</v>
      </c>
    </row>
    <row r="505" spans="1:15" ht="21" customHeight="1">
      <c r="A505" s="7">
        <v>2566</v>
      </c>
      <c r="B505" s="6" t="s">
        <v>16</v>
      </c>
      <c r="C505" s="5" t="s">
        <v>16</v>
      </c>
      <c r="D505" s="3" t="s">
        <v>1096</v>
      </c>
      <c r="E505" s="5">
        <v>90000</v>
      </c>
      <c r="F505" s="54" t="s">
        <v>18</v>
      </c>
      <c r="G505" s="54" t="s">
        <v>26</v>
      </c>
      <c r="H505" s="3" t="s">
        <v>20</v>
      </c>
      <c r="I505" s="5">
        <v>90000</v>
      </c>
      <c r="J505" s="5">
        <v>90000</v>
      </c>
      <c r="K505" s="9" t="s">
        <v>1028</v>
      </c>
      <c r="L505" s="3" t="s">
        <v>1094</v>
      </c>
      <c r="M505" s="59" t="s">
        <v>33</v>
      </c>
      <c r="N505" s="85">
        <v>243328</v>
      </c>
      <c r="O505" s="85">
        <v>243339</v>
      </c>
    </row>
    <row r="506" spans="1:15" ht="21" customHeight="1">
      <c r="A506" s="48">
        <v>2566</v>
      </c>
      <c r="B506" s="6" t="s">
        <v>16</v>
      </c>
      <c r="C506" s="5" t="s">
        <v>16</v>
      </c>
      <c r="D506" s="29" t="s">
        <v>1364</v>
      </c>
      <c r="E506" s="126">
        <v>94909</v>
      </c>
      <c r="F506" s="97" t="s">
        <v>18</v>
      </c>
      <c r="G506" s="55" t="s">
        <v>26</v>
      </c>
      <c r="H506" s="27" t="s">
        <v>20</v>
      </c>
      <c r="I506" s="74">
        <v>94909</v>
      </c>
      <c r="J506" s="74">
        <v>94909</v>
      </c>
      <c r="K506" s="66" t="s">
        <v>1365</v>
      </c>
      <c r="L506" s="28" t="s">
        <v>1366</v>
      </c>
      <c r="M506" s="59" t="s">
        <v>33</v>
      </c>
      <c r="N506" s="94">
        <v>243329</v>
      </c>
      <c r="O506" s="94">
        <v>243329</v>
      </c>
    </row>
    <row r="507" spans="1:15" ht="21" customHeight="1">
      <c r="A507" s="48">
        <v>2566</v>
      </c>
      <c r="B507" s="6" t="s">
        <v>16</v>
      </c>
      <c r="C507" s="5" t="s">
        <v>16</v>
      </c>
      <c r="D507" s="29" t="s">
        <v>892</v>
      </c>
      <c r="E507" s="126">
        <v>11040</v>
      </c>
      <c r="F507" s="97" t="s">
        <v>18</v>
      </c>
      <c r="G507" s="55" t="s">
        <v>26</v>
      </c>
      <c r="H507" s="27" t="s">
        <v>20</v>
      </c>
      <c r="I507" s="74">
        <v>11040</v>
      </c>
      <c r="J507" s="74">
        <v>11040</v>
      </c>
      <c r="K507" s="66" t="s">
        <v>814</v>
      </c>
      <c r="L507" s="29" t="s">
        <v>815</v>
      </c>
      <c r="M507" s="59" t="s">
        <v>33</v>
      </c>
      <c r="N507" s="94">
        <v>243329</v>
      </c>
      <c r="O507" s="94">
        <v>243329</v>
      </c>
    </row>
    <row r="508" spans="1:15" ht="21" customHeight="1">
      <c r="A508" s="48">
        <v>2566</v>
      </c>
      <c r="B508" s="6" t="s">
        <v>16</v>
      </c>
      <c r="C508" s="5" t="s">
        <v>16</v>
      </c>
      <c r="D508" s="29" t="s">
        <v>1442</v>
      </c>
      <c r="E508" s="126">
        <v>672</v>
      </c>
      <c r="F508" s="97" t="s">
        <v>18</v>
      </c>
      <c r="G508" s="55" t="s">
        <v>26</v>
      </c>
      <c r="H508" s="27" t="s">
        <v>20</v>
      </c>
      <c r="I508" s="74">
        <v>672</v>
      </c>
      <c r="J508" s="74">
        <v>672</v>
      </c>
      <c r="K508" s="66" t="s">
        <v>814</v>
      </c>
      <c r="L508" s="29" t="s">
        <v>815</v>
      </c>
      <c r="M508" s="59" t="s">
        <v>33</v>
      </c>
      <c r="N508" s="94">
        <v>243329</v>
      </c>
      <c r="O508" s="94">
        <v>243329</v>
      </c>
    </row>
    <row r="509" spans="1:15" ht="21" customHeight="1">
      <c r="A509" s="7">
        <v>2566</v>
      </c>
      <c r="B509" s="6" t="s">
        <v>16</v>
      </c>
      <c r="C509" s="5" t="s">
        <v>16</v>
      </c>
      <c r="D509" s="3" t="s">
        <v>1834</v>
      </c>
      <c r="E509" s="5">
        <v>1700</v>
      </c>
      <c r="F509" s="54" t="s">
        <v>18</v>
      </c>
      <c r="G509" s="54" t="s">
        <v>26</v>
      </c>
      <c r="H509" s="3" t="s">
        <v>20</v>
      </c>
      <c r="I509" s="5">
        <v>1700</v>
      </c>
      <c r="J509" s="5">
        <v>1700</v>
      </c>
      <c r="K509" s="64" t="s">
        <v>1835</v>
      </c>
      <c r="L509" s="3" t="s">
        <v>1836</v>
      </c>
      <c r="M509" s="59" t="s">
        <v>33</v>
      </c>
      <c r="N509" s="85">
        <v>243329</v>
      </c>
      <c r="O509" s="85">
        <v>243329</v>
      </c>
    </row>
    <row r="510" spans="1:15" ht="21" customHeight="1">
      <c r="A510" s="3">
        <v>2566</v>
      </c>
      <c r="B510" s="3" t="s">
        <v>16</v>
      </c>
      <c r="C510" s="5" t="s">
        <v>16</v>
      </c>
      <c r="D510" s="3" t="s">
        <v>345</v>
      </c>
      <c r="E510" s="5">
        <v>245000</v>
      </c>
      <c r="F510" s="54" t="s">
        <v>18</v>
      </c>
      <c r="G510" s="54" t="s">
        <v>26</v>
      </c>
      <c r="H510" s="3" t="s">
        <v>20</v>
      </c>
      <c r="I510" s="5">
        <v>194300</v>
      </c>
      <c r="J510" s="5">
        <v>194300</v>
      </c>
      <c r="K510" s="5" t="s">
        <v>346</v>
      </c>
      <c r="L510" s="5" t="s">
        <v>347</v>
      </c>
      <c r="M510" s="59">
        <v>66037309060</v>
      </c>
      <c r="N510" s="84">
        <v>243332</v>
      </c>
      <c r="O510" s="81" t="s">
        <v>348</v>
      </c>
    </row>
    <row r="511" spans="1:15" ht="21" customHeight="1">
      <c r="A511" s="3">
        <v>2566</v>
      </c>
      <c r="B511" s="3" t="s">
        <v>16</v>
      </c>
      <c r="C511" s="5" t="s">
        <v>16</v>
      </c>
      <c r="D511" s="3" t="s">
        <v>368</v>
      </c>
      <c r="E511" s="5">
        <v>220420</v>
      </c>
      <c r="F511" s="54" t="s">
        <v>18</v>
      </c>
      <c r="G511" s="54" t="s">
        <v>26</v>
      </c>
      <c r="H511" s="3" t="s">
        <v>20</v>
      </c>
      <c r="I511" s="5">
        <v>220420</v>
      </c>
      <c r="J511" s="5">
        <v>220420</v>
      </c>
      <c r="K511" s="5" t="s">
        <v>155</v>
      </c>
      <c r="L511" s="5" t="s">
        <v>156</v>
      </c>
      <c r="M511" s="59">
        <v>66037192431</v>
      </c>
      <c r="N511" s="84">
        <v>243332</v>
      </c>
      <c r="O511" s="81" t="s">
        <v>369</v>
      </c>
    </row>
    <row r="512" spans="1:15" ht="21" customHeight="1">
      <c r="A512" s="7">
        <v>2566</v>
      </c>
      <c r="B512" s="6" t="s">
        <v>16</v>
      </c>
      <c r="C512" s="5" t="s">
        <v>16</v>
      </c>
      <c r="D512" s="3" t="s">
        <v>1151</v>
      </c>
      <c r="E512" s="5">
        <v>6206.75</v>
      </c>
      <c r="F512" s="54" t="s">
        <v>18</v>
      </c>
      <c r="G512" s="54" t="s">
        <v>26</v>
      </c>
      <c r="H512" s="3" t="s">
        <v>20</v>
      </c>
      <c r="I512" s="5">
        <v>6206.75</v>
      </c>
      <c r="J512" s="5">
        <v>6206.75</v>
      </c>
      <c r="K512" s="9" t="s">
        <v>1032</v>
      </c>
      <c r="L512" s="3" t="s">
        <v>1152</v>
      </c>
      <c r="M512" s="59" t="s">
        <v>33</v>
      </c>
      <c r="N512" s="85">
        <v>243332</v>
      </c>
      <c r="O512" s="85">
        <v>243343</v>
      </c>
    </row>
    <row r="513" spans="1:15" ht="21" customHeight="1">
      <c r="A513" s="7">
        <v>2566</v>
      </c>
      <c r="B513" s="6" t="s">
        <v>16</v>
      </c>
      <c r="C513" s="5" t="s">
        <v>16</v>
      </c>
      <c r="D513" s="3" t="s">
        <v>1837</v>
      </c>
      <c r="E513" s="5">
        <v>17000</v>
      </c>
      <c r="F513" s="54" t="s">
        <v>18</v>
      </c>
      <c r="G513" s="54" t="s">
        <v>26</v>
      </c>
      <c r="H513" s="3" t="s">
        <v>20</v>
      </c>
      <c r="I513" s="5">
        <v>17000</v>
      </c>
      <c r="J513" s="5">
        <v>17000</v>
      </c>
      <c r="K513" s="64" t="s">
        <v>1813</v>
      </c>
      <c r="L513" s="3" t="s">
        <v>1838</v>
      </c>
      <c r="M513" s="59" t="s">
        <v>33</v>
      </c>
      <c r="N513" s="85">
        <v>243332</v>
      </c>
      <c r="O513" s="85">
        <v>243356</v>
      </c>
    </row>
    <row r="514" spans="1:15" ht="21" customHeight="1">
      <c r="A514" s="7">
        <v>2566</v>
      </c>
      <c r="B514" s="6" t="s">
        <v>16</v>
      </c>
      <c r="C514" s="5" t="s">
        <v>16</v>
      </c>
      <c r="D514" s="3" t="s">
        <v>1839</v>
      </c>
      <c r="E514" s="5">
        <v>25840.5</v>
      </c>
      <c r="F514" s="54" t="s">
        <v>18</v>
      </c>
      <c r="G514" s="54" t="s">
        <v>26</v>
      </c>
      <c r="H514" s="3" t="s">
        <v>20</v>
      </c>
      <c r="I514" s="5">
        <v>25840.5</v>
      </c>
      <c r="J514" s="5">
        <v>25840.5</v>
      </c>
      <c r="K514" s="64" t="s">
        <v>1807</v>
      </c>
      <c r="L514" s="3" t="s">
        <v>1808</v>
      </c>
      <c r="M514" s="59" t="s">
        <v>33</v>
      </c>
      <c r="N514" s="85">
        <v>243332</v>
      </c>
      <c r="O514" s="85">
        <v>243350</v>
      </c>
    </row>
    <row r="515" spans="1:15" ht="21" customHeight="1">
      <c r="A515" s="7">
        <v>2566</v>
      </c>
      <c r="B515" s="6" t="s">
        <v>16</v>
      </c>
      <c r="C515" s="5" t="s">
        <v>16</v>
      </c>
      <c r="D515" s="3" t="s">
        <v>1689</v>
      </c>
      <c r="E515" s="5">
        <v>13803</v>
      </c>
      <c r="F515" s="54" t="s">
        <v>18</v>
      </c>
      <c r="G515" s="54" t="s">
        <v>26</v>
      </c>
      <c r="H515" s="3" t="s">
        <v>20</v>
      </c>
      <c r="I515" s="5">
        <v>13803</v>
      </c>
      <c r="J515" s="5">
        <v>13803</v>
      </c>
      <c r="K515" s="64" t="s">
        <v>1690</v>
      </c>
      <c r="L515" s="3" t="s">
        <v>1691</v>
      </c>
      <c r="M515" s="59" t="s">
        <v>33</v>
      </c>
      <c r="N515" s="85">
        <v>243332</v>
      </c>
      <c r="O515" s="85">
        <v>243346</v>
      </c>
    </row>
    <row r="516" spans="1:15" ht="21" customHeight="1">
      <c r="A516" s="7">
        <v>2566</v>
      </c>
      <c r="B516" s="6" t="s">
        <v>16</v>
      </c>
      <c r="C516" s="5" t="s">
        <v>16</v>
      </c>
      <c r="D516" s="3" t="s">
        <v>1840</v>
      </c>
      <c r="E516" s="5">
        <v>320</v>
      </c>
      <c r="F516" s="54" t="s">
        <v>18</v>
      </c>
      <c r="G516" s="54" t="s">
        <v>26</v>
      </c>
      <c r="H516" s="3" t="s">
        <v>20</v>
      </c>
      <c r="I516" s="5">
        <v>320</v>
      </c>
      <c r="J516" s="5">
        <v>320</v>
      </c>
      <c r="K516" s="64" t="s">
        <v>1678</v>
      </c>
      <c r="L516" s="3" t="s">
        <v>1724</v>
      </c>
      <c r="M516" s="59" t="s">
        <v>33</v>
      </c>
      <c r="N516" s="85">
        <v>243332</v>
      </c>
      <c r="O516" s="85">
        <v>243332</v>
      </c>
    </row>
    <row r="517" spans="1:15" ht="21" customHeight="1">
      <c r="A517" s="7">
        <v>2566</v>
      </c>
      <c r="B517" s="6" t="s">
        <v>16</v>
      </c>
      <c r="C517" s="5" t="s">
        <v>16</v>
      </c>
      <c r="D517" s="3" t="s">
        <v>1841</v>
      </c>
      <c r="E517" s="5">
        <v>3350</v>
      </c>
      <c r="F517" s="54" t="s">
        <v>18</v>
      </c>
      <c r="G517" s="54" t="s">
        <v>26</v>
      </c>
      <c r="H517" s="3" t="s">
        <v>20</v>
      </c>
      <c r="I517" s="5">
        <v>3350</v>
      </c>
      <c r="J517" s="5">
        <v>3350</v>
      </c>
      <c r="K517" s="64" t="s">
        <v>396</v>
      </c>
      <c r="L517" s="3" t="s">
        <v>1817</v>
      </c>
      <c r="M517" s="59" t="s">
        <v>33</v>
      </c>
      <c r="N517" s="85">
        <v>243332</v>
      </c>
      <c r="O517" s="85">
        <v>243332</v>
      </c>
    </row>
    <row r="518" spans="1:15" ht="21" customHeight="1">
      <c r="A518" s="48">
        <v>2566</v>
      </c>
      <c r="B518" s="6" t="s">
        <v>16</v>
      </c>
      <c r="C518" s="5" t="s">
        <v>16</v>
      </c>
      <c r="D518" s="28" t="s">
        <v>1267</v>
      </c>
      <c r="E518" s="74">
        <v>28900</v>
      </c>
      <c r="F518" s="97" t="s">
        <v>18</v>
      </c>
      <c r="G518" s="55" t="s">
        <v>26</v>
      </c>
      <c r="H518" s="27" t="s">
        <v>20</v>
      </c>
      <c r="I518" s="74">
        <v>28900</v>
      </c>
      <c r="J518" s="74">
        <v>28900</v>
      </c>
      <c r="K518" s="66" t="s">
        <v>1256</v>
      </c>
      <c r="L518" s="28" t="s">
        <v>1257</v>
      </c>
      <c r="M518" s="59" t="s">
        <v>33</v>
      </c>
      <c r="N518" s="87">
        <v>243333</v>
      </c>
      <c r="O518" s="87">
        <v>243333</v>
      </c>
    </row>
    <row r="519" spans="1:15" ht="21" customHeight="1">
      <c r="A519" s="48">
        <v>2566</v>
      </c>
      <c r="B519" s="6" t="s">
        <v>16</v>
      </c>
      <c r="C519" s="5" t="s">
        <v>16</v>
      </c>
      <c r="D519" s="29" t="s">
        <v>1367</v>
      </c>
      <c r="E519" s="126">
        <v>1658.5</v>
      </c>
      <c r="F519" s="97" t="s">
        <v>18</v>
      </c>
      <c r="G519" s="55" t="s">
        <v>26</v>
      </c>
      <c r="H519" s="27" t="s">
        <v>20</v>
      </c>
      <c r="I519" s="74">
        <v>1658.5</v>
      </c>
      <c r="J519" s="74">
        <v>1658.5</v>
      </c>
      <c r="K519" s="66" t="s">
        <v>654</v>
      </c>
      <c r="L519" s="28" t="s">
        <v>655</v>
      </c>
      <c r="M519" s="59" t="s">
        <v>33</v>
      </c>
      <c r="N519" s="94">
        <v>243333</v>
      </c>
      <c r="O519" s="94">
        <v>243333</v>
      </c>
    </row>
    <row r="520" spans="1:15" ht="21" customHeight="1">
      <c r="A520" s="48">
        <v>2566</v>
      </c>
      <c r="B520" s="6" t="s">
        <v>16</v>
      </c>
      <c r="C520" s="5" t="s">
        <v>16</v>
      </c>
      <c r="D520" s="29" t="s">
        <v>1368</v>
      </c>
      <c r="E520" s="126">
        <v>5778</v>
      </c>
      <c r="F520" s="97" t="s">
        <v>18</v>
      </c>
      <c r="G520" s="55" t="s">
        <v>26</v>
      </c>
      <c r="H520" s="27" t="s">
        <v>20</v>
      </c>
      <c r="I520" s="74">
        <v>5778</v>
      </c>
      <c r="J520" s="74">
        <v>5778</v>
      </c>
      <c r="K520" s="66" t="s">
        <v>1305</v>
      </c>
      <c r="L520" s="29" t="s">
        <v>1340</v>
      </c>
      <c r="M520" s="59" t="s">
        <v>33</v>
      </c>
      <c r="N520" s="94">
        <v>243333</v>
      </c>
      <c r="O520" s="94">
        <v>243333</v>
      </c>
    </row>
    <row r="521" spans="1:15" ht="21" customHeight="1">
      <c r="A521" s="3">
        <v>2566</v>
      </c>
      <c r="B521" s="3" t="s">
        <v>16</v>
      </c>
      <c r="C521" s="5" t="s">
        <v>16</v>
      </c>
      <c r="D521" s="3" t="s">
        <v>378</v>
      </c>
      <c r="E521" s="5">
        <v>192600</v>
      </c>
      <c r="F521" s="54" t="s">
        <v>18</v>
      </c>
      <c r="G521" s="54" t="s">
        <v>26</v>
      </c>
      <c r="H521" s="3" t="s">
        <v>20</v>
      </c>
      <c r="I521" s="5">
        <v>192600</v>
      </c>
      <c r="J521" s="5">
        <v>192600</v>
      </c>
      <c r="K521" s="5" t="s">
        <v>21</v>
      </c>
      <c r="L521" s="5" t="s">
        <v>22</v>
      </c>
      <c r="M521" s="59">
        <v>66037098829</v>
      </c>
      <c r="N521" s="84">
        <v>243334</v>
      </c>
      <c r="O521" s="84">
        <v>243424</v>
      </c>
    </row>
    <row r="522" spans="1:15" ht="21" customHeight="1">
      <c r="A522" s="48">
        <v>2566</v>
      </c>
      <c r="B522" s="6" t="s">
        <v>16</v>
      </c>
      <c r="C522" s="5" t="s">
        <v>16</v>
      </c>
      <c r="D522" s="29" t="s">
        <v>1369</v>
      </c>
      <c r="E522" s="126">
        <v>5400</v>
      </c>
      <c r="F522" s="97" t="s">
        <v>18</v>
      </c>
      <c r="G522" s="55" t="s">
        <v>26</v>
      </c>
      <c r="H522" s="27" t="s">
        <v>20</v>
      </c>
      <c r="I522" s="74">
        <v>5400</v>
      </c>
      <c r="J522" s="74">
        <v>5400</v>
      </c>
      <c r="K522" s="66" t="s">
        <v>1337</v>
      </c>
      <c r="L522" s="28" t="s">
        <v>1338</v>
      </c>
      <c r="M522" s="59" t="s">
        <v>33</v>
      </c>
      <c r="N522" s="94">
        <v>243334</v>
      </c>
      <c r="O522" s="94">
        <v>243334</v>
      </c>
    </row>
    <row r="523" spans="1:15" ht="21" customHeight="1">
      <c r="A523" s="7">
        <v>2566</v>
      </c>
      <c r="B523" s="6" t="s">
        <v>16</v>
      </c>
      <c r="C523" s="5" t="s">
        <v>16</v>
      </c>
      <c r="D523" s="3" t="s">
        <v>900</v>
      </c>
      <c r="E523" s="73">
        <v>185</v>
      </c>
      <c r="F523" s="54" t="s">
        <v>18</v>
      </c>
      <c r="G523" s="54" t="s">
        <v>26</v>
      </c>
      <c r="H523" s="3" t="s">
        <v>20</v>
      </c>
      <c r="I523" s="5">
        <v>185</v>
      </c>
      <c r="J523" s="5">
        <v>185</v>
      </c>
      <c r="K523" s="64" t="s">
        <v>901</v>
      </c>
      <c r="L523" s="3" t="s">
        <v>902</v>
      </c>
      <c r="M523" s="59" t="s">
        <v>33</v>
      </c>
      <c r="N523" s="85">
        <v>243335</v>
      </c>
      <c r="O523" s="85">
        <v>243335</v>
      </c>
    </row>
    <row r="524" spans="1:15" ht="21" customHeight="1">
      <c r="A524" s="3">
        <v>2566</v>
      </c>
      <c r="B524" s="3" t="s">
        <v>16</v>
      </c>
      <c r="C524" s="5" t="s">
        <v>16</v>
      </c>
      <c r="D524" s="3" t="s">
        <v>349</v>
      </c>
      <c r="E524" s="5">
        <v>490000</v>
      </c>
      <c r="F524" s="54" t="s">
        <v>18</v>
      </c>
      <c r="G524" s="54" t="s">
        <v>26</v>
      </c>
      <c r="H524" s="3" t="s">
        <v>20</v>
      </c>
      <c r="I524" s="5">
        <v>486101</v>
      </c>
      <c r="J524" s="5">
        <v>486101</v>
      </c>
      <c r="K524" s="5" t="s">
        <v>350</v>
      </c>
      <c r="L524" s="5" t="s">
        <v>351</v>
      </c>
      <c r="M524" s="59">
        <v>66037383495</v>
      </c>
      <c r="N524" s="84">
        <v>243336</v>
      </c>
      <c r="O524" s="84">
        <v>243470</v>
      </c>
    </row>
    <row r="525" spans="1:15" ht="21" customHeight="1">
      <c r="A525" s="3">
        <v>2566</v>
      </c>
      <c r="B525" s="3" t="s">
        <v>16</v>
      </c>
      <c r="C525" s="5" t="s">
        <v>16</v>
      </c>
      <c r="D525" s="3" t="s">
        <v>592</v>
      </c>
      <c r="E525" s="5">
        <v>499200</v>
      </c>
      <c r="F525" s="54" t="s">
        <v>18</v>
      </c>
      <c r="G525" s="54" t="s">
        <v>26</v>
      </c>
      <c r="H525" s="3" t="s">
        <v>20</v>
      </c>
      <c r="I525" s="5">
        <v>431827.25</v>
      </c>
      <c r="J525" s="5">
        <v>431827.25</v>
      </c>
      <c r="K525" s="62" t="s">
        <v>593</v>
      </c>
      <c r="L525" s="5" t="s">
        <v>594</v>
      </c>
      <c r="M525" s="59" t="s">
        <v>33</v>
      </c>
      <c r="N525" s="84">
        <v>243336</v>
      </c>
      <c r="O525" s="84">
        <v>243426</v>
      </c>
    </row>
    <row r="526" spans="1:15" ht="21" customHeight="1">
      <c r="A526" s="3">
        <v>2566</v>
      </c>
      <c r="B526" s="3" t="s">
        <v>16</v>
      </c>
      <c r="C526" s="5" t="s">
        <v>16</v>
      </c>
      <c r="D526" s="3" t="s">
        <v>682</v>
      </c>
      <c r="E526" s="5">
        <v>508000</v>
      </c>
      <c r="F526" s="54" t="s">
        <v>18</v>
      </c>
      <c r="G526" s="54" t="s">
        <v>26</v>
      </c>
      <c r="H526" s="3" t="s">
        <v>147</v>
      </c>
      <c r="I526" s="5">
        <v>507552.46</v>
      </c>
      <c r="J526" s="5">
        <v>446447.4</v>
      </c>
      <c r="K526" s="5" t="s">
        <v>683</v>
      </c>
      <c r="L526" s="5" t="s">
        <v>684</v>
      </c>
      <c r="M526" s="59">
        <v>66017495172</v>
      </c>
      <c r="N526" s="84">
        <v>243336</v>
      </c>
      <c r="O526" s="84">
        <v>243440</v>
      </c>
    </row>
    <row r="527" spans="1:15" ht="21" customHeight="1">
      <c r="A527" s="7">
        <v>2566</v>
      </c>
      <c r="B527" s="6" t="s">
        <v>16</v>
      </c>
      <c r="C527" s="5" t="s">
        <v>16</v>
      </c>
      <c r="D527" s="3" t="s">
        <v>1842</v>
      </c>
      <c r="E527" s="5">
        <v>8560</v>
      </c>
      <c r="F527" s="54" t="s">
        <v>18</v>
      </c>
      <c r="G527" s="54" t="s">
        <v>26</v>
      </c>
      <c r="H527" s="3" t="s">
        <v>20</v>
      </c>
      <c r="I527" s="5">
        <v>8560</v>
      </c>
      <c r="J527" s="5">
        <v>8560</v>
      </c>
      <c r="K527" s="64" t="s">
        <v>1690</v>
      </c>
      <c r="L527" s="3" t="s">
        <v>1691</v>
      </c>
      <c r="M527" s="59" t="s">
        <v>33</v>
      </c>
      <c r="N527" s="85">
        <v>243336</v>
      </c>
      <c r="O527" s="85">
        <v>243366</v>
      </c>
    </row>
    <row r="528" spans="1:15" ht="21" customHeight="1">
      <c r="A528" s="48">
        <v>2566</v>
      </c>
      <c r="B528" s="6" t="s">
        <v>16</v>
      </c>
      <c r="C528" s="5" t="s">
        <v>16</v>
      </c>
      <c r="D528" s="29" t="s">
        <v>1370</v>
      </c>
      <c r="E528" s="126">
        <v>1921</v>
      </c>
      <c r="F528" s="97" t="s">
        <v>18</v>
      </c>
      <c r="G528" s="55" t="s">
        <v>26</v>
      </c>
      <c r="H528" s="27" t="s">
        <v>20</v>
      </c>
      <c r="I528" s="74">
        <v>1921</v>
      </c>
      <c r="J528" s="74">
        <v>1921</v>
      </c>
      <c r="K528" s="66" t="s">
        <v>1056</v>
      </c>
      <c r="L528" s="28" t="s">
        <v>1371</v>
      </c>
      <c r="M528" s="59" t="s">
        <v>33</v>
      </c>
      <c r="N528" s="94">
        <v>243337</v>
      </c>
      <c r="O528" s="94">
        <v>243337</v>
      </c>
    </row>
    <row r="529" spans="1:15" ht="21" customHeight="1">
      <c r="A529" s="7">
        <v>2566</v>
      </c>
      <c r="B529" s="6" t="s">
        <v>16</v>
      </c>
      <c r="C529" s="5" t="s">
        <v>16</v>
      </c>
      <c r="D529" s="3" t="s">
        <v>1843</v>
      </c>
      <c r="E529" s="5">
        <v>94</v>
      </c>
      <c r="F529" s="54" t="s">
        <v>18</v>
      </c>
      <c r="G529" s="54" t="s">
        <v>26</v>
      </c>
      <c r="H529" s="3" t="s">
        <v>20</v>
      </c>
      <c r="I529" s="5">
        <v>94</v>
      </c>
      <c r="J529" s="5">
        <v>94</v>
      </c>
      <c r="K529" s="64" t="s">
        <v>816</v>
      </c>
      <c r="L529" s="3" t="s">
        <v>988</v>
      </c>
      <c r="M529" s="59" t="s">
        <v>33</v>
      </c>
      <c r="N529" s="85">
        <v>243339</v>
      </c>
      <c r="O529" s="85">
        <v>243339</v>
      </c>
    </row>
    <row r="530" spans="1:15" ht="21" customHeight="1">
      <c r="A530" s="7">
        <v>2566</v>
      </c>
      <c r="B530" s="6" t="s">
        <v>16</v>
      </c>
      <c r="C530" s="5" t="s">
        <v>16</v>
      </c>
      <c r="D530" s="3" t="s">
        <v>1844</v>
      </c>
      <c r="E530" s="5">
        <v>4601.1000000000004</v>
      </c>
      <c r="F530" s="54" t="s">
        <v>18</v>
      </c>
      <c r="G530" s="54" t="s">
        <v>26</v>
      </c>
      <c r="H530" s="3" t="s">
        <v>20</v>
      </c>
      <c r="I530" s="5">
        <v>4601.1000000000004</v>
      </c>
      <c r="J530" s="5">
        <v>4601.1000000000004</v>
      </c>
      <c r="K530" s="64" t="s">
        <v>985</v>
      </c>
      <c r="L530" s="3" t="s">
        <v>986</v>
      </c>
      <c r="M530" s="59" t="s">
        <v>33</v>
      </c>
      <c r="N530" s="85">
        <v>243339</v>
      </c>
      <c r="O530" s="85">
        <v>243339</v>
      </c>
    </row>
    <row r="531" spans="1:15" ht="21" customHeight="1">
      <c r="A531" s="48">
        <v>2566</v>
      </c>
      <c r="B531" s="6" t="s">
        <v>16</v>
      </c>
      <c r="C531" s="5" t="s">
        <v>16</v>
      </c>
      <c r="D531" s="28" t="s">
        <v>1547</v>
      </c>
      <c r="E531" s="74">
        <v>630</v>
      </c>
      <c r="F531" s="97" t="s">
        <v>18</v>
      </c>
      <c r="G531" s="55" t="s">
        <v>26</v>
      </c>
      <c r="H531" s="27" t="s">
        <v>20</v>
      </c>
      <c r="I531" s="74">
        <v>630</v>
      </c>
      <c r="J531" s="74">
        <v>630</v>
      </c>
      <c r="K531" s="5" t="s">
        <v>33</v>
      </c>
      <c r="L531" s="14" t="s">
        <v>1548</v>
      </c>
      <c r="M531" s="59" t="s">
        <v>33</v>
      </c>
      <c r="N531" s="87">
        <v>243340</v>
      </c>
      <c r="O531" s="87">
        <v>243340</v>
      </c>
    </row>
    <row r="532" spans="1:15" ht="21" customHeight="1">
      <c r="A532" s="3">
        <v>2566</v>
      </c>
      <c r="B532" s="3" t="s">
        <v>16</v>
      </c>
      <c r="C532" s="5" t="s">
        <v>16</v>
      </c>
      <c r="D532" s="3" t="s">
        <v>361</v>
      </c>
      <c r="E532" s="73">
        <v>600000</v>
      </c>
      <c r="F532" s="54" t="s">
        <v>18</v>
      </c>
      <c r="G532" s="54" t="s">
        <v>26</v>
      </c>
      <c r="H532" s="3" t="s">
        <v>168</v>
      </c>
      <c r="I532" s="73">
        <v>593777.69999999995</v>
      </c>
      <c r="J532" s="73">
        <v>581570</v>
      </c>
      <c r="K532" s="5" t="s">
        <v>33</v>
      </c>
      <c r="L532" s="5" t="s">
        <v>362</v>
      </c>
      <c r="M532" s="59" t="s">
        <v>363</v>
      </c>
      <c r="N532" s="84">
        <v>243341</v>
      </c>
      <c r="O532" s="81" t="s">
        <v>364</v>
      </c>
    </row>
    <row r="533" spans="1:15" ht="21" customHeight="1">
      <c r="A533" s="7">
        <v>2566</v>
      </c>
      <c r="B533" s="6" t="s">
        <v>16</v>
      </c>
      <c r="C533" s="5" t="s">
        <v>16</v>
      </c>
      <c r="D533" s="3" t="s">
        <v>1096</v>
      </c>
      <c r="E533" s="5">
        <v>90000</v>
      </c>
      <c r="F533" s="54" t="s">
        <v>18</v>
      </c>
      <c r="G533" s="54" t="s">
        <v>26</v>
      </c>
      <c r="H533" s="3" t="s">
        <v>20</v>
      </c>
      <c r="I533" s="5">
        <v>90000</v>
      </c>
      <c r="J533" s="5">
        <v>90000</v>
      </c>
      <c r="K533" s="9" t="s">
        <v>1028</v>
      </c>
      <c r="L533" s="3" t="s">
        <v>1094</v>
      </c>
      <c r="M533" s="59" t="s">
        <v>33</v>
      </c>
      <c r="N533" s="85">
        <v>243341</v>
      </c>
      <c r="O533" s="85">
        <v>243348</v>
      </c>
    </row>
    <row r="534" spans="1:15" ht="21" customHeight="1">
      <c r="A534" s="48">
        <v>2566</v>
      </c>
      <c r="B534" s="6" t="s">
        <v>16</v>
      </c>
      <c r="C534" s="5" t="s">
        <v>16</v>
      </c>
      <c r="D534" s="28" t="s">
        <v>1038</v>
      </c>
      <c r="E534" s="74">
        <v>1448</v>
      </c>
      <c r="F534" s="97" t="s">
        <v>18</v>
      </c>
      <c r="G534" s="55" t="s">
        <v>26</v>
      </c>
      <c r="H534" s="27" t="s">
        <v>20</v>
      </c>
      <c r="I534" s="74">
        <v>1448</v>
      </c>
      <c r="J534" s="74">
        <v>1448</v>
      </c>
      <c r="K534" s="66" t="s">
        <v>819</v>
      </c>
      <c r="L534" s="28" t="s">
        <v>984</v>
      </c>
      <c r="M534" s="59" t="s">
        <v>33</v>
      </c>
      <c r="N534" s="87">
        <v>243341</v>
      </c>
      <c r="O534" s="87">
        <v>243341</v>
      </c>
    </row>
    <row r="535" spans="1:15" ht="21" customHeight="1">
      <c r="A535" s="48">
        <v>2566</v>
      </c>
      <c r="B535" s="6" t="s">
        <v>16</v>
      </c>
      <c r="C535" s="5" t="s">
        <v>16</v>
      </c>
      <c r="D535" s="28" t="s">
        <v>992</v>
      </c>
      <c r="E535" s="74">
        <v>2894</v>
      </c>
      <c r="F535" s="97" t="s">
        <v>18</v>
      </c>
      <c r="G535" s="55" t="s">
        <v>26</v>
      </c>
      <c r="H535" s="27" t="s">
        <v>20</v>
      </c>
      <c r="I535" s="74">
        <v>2894</v>
      </c>
      <c r="J535" s="74">
        <v>2894</v>
      </c>
      <c r="K535" s="66" t="s">
        <v>819</v>
      </c>
      <c r="L535" s="28" t="s">
        <v>984</v>
      </c>
      <c r="M535" s="59" t="s">
        <v>33</v>
      </c>
      <c r="N535" s="87">
        <v>243341</v>
      </c>
      <c r="O535" s="87">
        <v>243341</v>
      </c>
    </row>
    <row r="536" spans="1:15" ht="21" customHeight="1">
      <c r="A536" s="48">
        <v>2566</v>
      </c>
      <c r="B536" s="6" t="s">
        <v>16</v>
      </c>
      <c r="C536" s="5" t="s">
        <v>16</v>
      </c>
      <c r="D536" s="28" t="s">
        <v>1547</v>
      </c>
      <c r="E536" s="74">
        <v>4485</v>
      </c>
      <c r="F536" s="97" t="s">
        <v>18</v>
      </c>
      <c r="G536" s="55" t="s">
        <v>26</v>
      </c>
      <c r="H536" s="27" t="s">
        <v>20</v>
      </c>
      <c r="I536" s="74">
        <v>4485</v>
      </c>
      <c r="J536" s="74">
        <v>4485</v>
      </c>
      <c r="K536" s="11" t="s">
        <v>817</v>
      </c>
      <c r="L536" s="15" t="s">
        <v>1224</v>
      </c>
      <c r="M536" s="59" t="s">
        <v>33</v>
      </c>
      <c r="N536" s="87">
        <v>243341</v>
      </c>
      <c r="O536" s="87">
        <v>243341</v>
      </c>
    </row>
    <row r="537" spans="1:15" ht="21" customHeight="1">
      <c r="A537" s="7">
        <v>2566</v>
      </c>
      <c r="B537" s="6" t="s">
        <v>16</v>
      </c>
      <c r="C537" s="5" t="s">
        <v>16</v>
      </c>
      <c r="D537" s="3" t="s">
        <v>909</v>
      </c>
      <c r="E537" s="73">
        <v>826</v>
      </c>
      <c r="F537" s="54" t="s">
        <v>18</v>
      </c>
      <c r="G537" s="54" t="s">
        <v>26</v>
      </c>
      <c r="H537" s="3" t="s">
        <v>20</v>
      </c>
      <c r="I537" s="5">
        <v>826</v>
      </c>
      <c r="J537" s="5">
        <v>826</v>
      </c>
      <c r="K537" s="64" t="s">
        <v>832</v>
      </c>
      <c r="L537" s="3" t="s">
        <v>848</v>
      </c>
      <c r="M537" s="59" t="s">
        <v>33</v>
      </c>
      <c r="N537" s="85">
        <v>243343</v>
      </c>
      <c r="O537" s="85">
        <v>243343</v>
      </c>
    </row>
    <row r="538" spans="1:15" ht="21" customHeight="1">
      <c r="A538" s="7">
        <v>2566</v>
      </c>
      <c r="B538" s="6" t="s">
        <v>16</v>
      </c>
      <c r="C538" s="5" t="s">
        <v>16</v>
      </c>
      <c r="D538" s="3" t="s">
        <v>875</v>
      </c>
      <c r="E538" s="73">
        <v>85</v>
      </c>
      <c r="F538" s="54" t="s">
        <v>18</v>
      </c>
      <c r="G538" s="54" t="s">
        <v>26</v>
      </c>
      <c r="H538" s="3" t="s">
        <v>20</v>
      </c>
      <c r="I538" s="5">
        <v>85</v>
      </c>
      <c r="J538" s="5">
        <v>85</v>
      </c>
      <c r="K538" s="64" t="s">
        <v>832</v>
      </c>
      <c r="L538" s="3" t="s">
        <v>848</v>
      </c>
      <c r="M538" s="59" t="s">
        <v>33</v>
      </c>
      <c r="N538" s="85">
        <v>243343</v>
      </c>
      <c r="O538" s="85">
        <v>243343</v>
      </c>
    </row>
    <row r="539" spans="1:15" ht="21" customHeight="1">
      <c r="A539" s="48">
        <v>2566</v>
      </c>
      <c r="B539" s="6" t="s">
        <v>16</v>
      </c>
      <c r="C539" s="5" t="s">
        <v>16</v>
      </c>
      <c r="D539" s="28" t="s">
        <v>1279</v>
      </c>
      <c r="E539" s="74">
        <v>5735</v>
      </c>
      <c r="F539" s="97" t="s">
        <v>18</v>
      </c>
      <c r="G539" s="55" t="s">
        <v>26</v>
      </c>
      <c r="H539" s="27" t="s">
        <v>20</v>
      </c>
      <c r="I539" s="74">
        <v>5735</v>
      </c>
      <c r="J539" s="74">
        <v>5735</v>
      </c>
      <c r="K539" s="66" t="s">
        <v>819</v>
      </c>
      <c r="L539" s="28" t="s">
        <v>984</v>
      </c>
      <c r="M539" s="59" t="s">
        <v>33</v>
      </c>
      <c r="N539" s="87">
        <v>243343</v>
      </c>
      <c r="O539" s="87">
        <v>243343</v>
      </c>
    </row>
    <row r="540" spans="1:15" ht="21" customHeight="1">
      <c r="A540" s="48">
        <v>2566</v>
      </c>
      <c r="B540" s="6" t="s">
        <v>16</v>
      </c>
      <c r="C540" s="5" t="s">
        <v>16</v>
      </c>
      <c r="D540" s="28" t="s">
        <v>1537</v>
      </c>
      <c r="E540" s="77">
        <v>1040</v>
      </c>
      <c r="F540" s="97" t="s">
        <v>18</v>
      </c>
      <c r="G540" s="55" t="s">
        <v>26</v>
      </c>
      <c r="H540" s="27" t="s">
        <v>20</v>
      </c>
      <c r="I540" s="77">
        <v>1040</v>
      </c>
      <c r="J540" s="77">
        <v>1040</v>
      </c>
      <c r="K540" s="11" t="s">
        <v>1273</v>
      </c>
      <c r="L540" s="15" t="s">
        <v>1538</v>
      </c>
      <c r="M540" s="59" t="s">
        <v>33</v>
      </c>
      <c r="N540" s="87">
        <v>243343</v>
      </c>
      <c r="O540" s="87">
        <v>243343</v>
      </c>
    </row>
    <row r="541" spans="1:15" ht="21" customHeight="1">
      <c r="A541" s="7">
        <v>2566</v>
      </c>
      <c r="B541" s="6" t="s">
        <v>16</v>
      </c>
      <c r="C541" s="5" t="s">
        <v>16</v>
      </c>
      <c r="D541" s="3" t="s">
        <v>1845</v>
      </c>
      <c r="E541" s="5">
        <v>33570</v>
      </c>
      <c r="F541" s="54" t="s">
        <v>18</v>
      </c>
      <c r="G541" s="54" t="s">
        <v>26</v>
      </c>
      <c r="H541" s="3" t="s">
        <v>20</v>
      </c>
      <c r="I541" s="5">
        <v>33570</v>
      </c>
      <c r="J541" s="5">
        <v>33570</v>
      </c>
      <c r="K541" s="64" t="s">
        <v>57</v>
      </c>
      <c r="L541" s="3" t="s">
        <v>58</v>
      </c>
      <c r="M541" s="59" t="s">
        <v>33</v>
      </c>
      <c r="N541" s="85">
        <v>243343</v>
      </c>
      <c r="O541" s="85">
        <v>243367</v>
      </c>
    </row>
    <row r="542" spans="1:15" ht="21" customHeight="1">
      <c r="A542" s="7">
        <v>2566</v>
      </c>
      <c r="B542" s="6" t="s">
        <v>16</v>
      </c>
      <c r="C542" s="5" t="s">
        <v>16</v>
      </c>
      <c r="D542" s="3" t="s">
        <v>1846</v>
      </c>
      <c r="E542" s="5">
        <v>300</v>
      </c>
      <c r="F542" s="54" t="s">
        <v>18</v>
      </c>
      <c r="G542" s="54" t="s">
        <v>26</v>
      </c>
      <c r="H542" s="3" t="s">
        <v>20</v>
      </c>
      <c r="I542" s="5">
        <v>300</v>
      </c>
      <c r="J542" s="5">
        <v>300</v>
      </c>
      <c r="K542" s="64" t="s">
        <v>1847</v>
      </c>
      <c r="L542" s="3" t="s">
        <v>1848</v>
      </c>
      <c r="M542" s="59" t="s">
        <v>33</v>
      </c>
      <c r="N542" s="85">
        <v>243343</v>
      </c>
      <c r="O542" s="85">
        <v>243343</v>
      </c>
    </row>
    <row r="543" spans="1:15" ht="21" customHeight="1">
      <c r="A543" s="48">
        <v>2566</v>
      </c>
      <c r="B543" s="6" t="s">
        <v>16</v>
      </c>
      <c r="C543" s="5" t="s">
        <v>16</v>
      </c>
      <c r="D543" s="28" t="s">
        <v>1539</v>
      </c>
      <c r="E543" s="77">
        <v>2500</v>
      </c>
      <c r="F543" s="97" t="s">
        <v>18</v>
      </c>
      <c r="G543" s="55" t="s">
        <v>26</v>
      </c>
      <c r="H543" s="27" t="s">
        <v>20</v>
      </c>
      <c r="I543" s="77">
        <v>2500</v>
      </c>
      <c r="J543" s="77">
        <v>2500</v>
      </c>
      <c r="K543" s="11" t="s">
        <v>1540</v>
      </c>
      <c r="L543" s="15" t="s">
        <v>1541</v>
      </c>
      <c r="M543" s="59" t="s">
        <v>33</v>
      </c>
      <c r="N543" s="87">
        <v>243344</v>
      </c>
      <c r="O543" s="87">
        <v>243344</v>
      </c>
    </row>
    <row r="544" spans="1:15" ht="21" customHeight="1">
      <c r="A544" s="48">
        <v>2566</v>
      </c>
      <c r="B544" s="6" t="s">
        <v>16</v>
      </c>
      <c r="C544" s="5" t="s">
        <v>16</v>
      </c>
      <c r="D544" s="28" t="s">
        <v>1551</v>
      </c>
      <c r="E544" s="74">
        <v>1457</v>
      </c>
      <c r="F544" s="97" t="s">
        <v>18</v>
      </c>
      <c r="G544" s="55" t="s">
        <v>26</v>
      </c>
      <c r="H544" s="27" t="s">
        <v>20</v>
      </c>
      <c r="I544" s="74">
        <v>1457</v>
      </c>
      <c r="J544" s="74">
        <v>1457</v>
      </c>
      <c r="K544" s="11" t="s">
        <v>991</v>
      </c>
      <c r="L544" s="14" t="s">
        <v>1552</v>
      </c>
      <c r="M544" s="59" t="s">
        <v>33</v>
      </c>
      <c r="N544" s="87">
        <v>243344</v>
      </c>
      <c r="O544" s="87">
        <v>243344</v>
      </c>
    </row>
    <row r="545" spans="1:15" ht="21" customHeight="1">
      <c r="A545" s="3">
        <v>2566</v>
      </c>
      <c r="B545" s="3" t="s">
        <v>16</v>
      </c>
      <c r="C545" s="5" t="s">
        <v>16</v>
      </c>
      <c r="D545" s="3" t="s">
        <v>342</v>
      </c>
      <c r="E545" s="5">
        <v>347803.5</v>
      </c>
      <c r="F545" s="54" t="s">
        <v>18</v>
      </c>
      <c r="G545" s="54" t="s">
        <v>26</v>
      </c>
      <c r="H545" s="3" t="s">
        <v>20</v>
      </c>
      <c r="I545" s="5">
        <v>347803.5</v>
      </c>
      <c r="J545" s="5">
        <v>347803.5</v>
      </c>
      <c r="K545" s="5" t="s">
        <v>27</v>
      </c>
      <c r="L545" s="5" t="s">
        <v>28</v>
      </c>
      <c r="M545" s="59">
        <v>66037390018</v>
      </c>
      <c r="N545" s="84">
        <v>243346</v>
      </c>
      <c r="O545" s="81" t="s">
        <v>343</v>
      </c>
    </row>
    <row r="546" spans="1:15" ht="21" customHeight="1">
      <c r="A546" s="7">
        <v>2566</v>
      </c>
      <c r="B546" s="6" t="s">
        <v>16</v>
      </c>
      <c r="C546" s="5" t="s">
        <v>16</v>
      </c>
      <c r="D546" s="3" t="s">
        <v>910</v>
      </c>
      <c r="E546" s="73">
        <v>3459</v>
      </c>
      <c r="F546" s="54" t="s">
        <v>18</v>
      </c>
      <c r="G546" s="54" t="s">
        <v>26</v>
      </c>
      <c r="H546" s="3" t="s">
        <v>20</v>
      </c>
      <c r="I546" s="5">
        <v>3459</v>
      </c>
      <c r="J546" s="5">
        <v>3459</v>
      </c>
      <c r="K546" s="64" t="s">
        <v>57</v>
      </c>
      <c r="L546" s="3" t="s">
        <v>833</v>
      </c>
      <c r="M546" s="59" t="s">
        <v>33</v>
      </c>
      <c r="N546" s="85">
        <v>243346</v>
      </c>
      <c r="O546" s="85">
        <v>243346</v>
      </c>
    </row>
    <row r="547" spans="1:15" ht="21" customHeight="1">
      <c r="A547" s="48">
        <v>2566</v>
      </c>
      <c r="B547" s="6" t="s">
        <v>16</v>
      </c>
      <c r="C547" s="5" t="s">
        <v>16</v>
      </c>
      <c r="D547" s="28" t="s">
        <v>1542</v>
      </c>
      <c r="E547" s="77">
        <v>9500</v>
      </c>
      <c r="F547" s="97" t="s">
        <v>18</v>
      </c>
      <c r="G547" s="55" t="s">
        <v>26</v>
      </c>
      <c r="H547" s="27" t="s">
        <v>20</v>
      </c>
      <c r="I547" s="77">
        <v>9500</v>
      </c>
      <c r="J547" s="77">
        <v>9500</v>
      </c>
      <c r="K547" s="5" t="s">
        <v>33</v>
      </c>
      <c r="L547" s="15" t="s">
        <v>1543</v>
      </c>
      <c r="M547" s="59" t="s">
        <v>33</v>
      </c>
      <c r="N547" s="87">
        <v>243346</v>
      </c>
      <c r="O547" s="87">
        <v>243346</v>
      </c>
    </row>
    <row r="548" spans="1:15" ht="21" customHeight="1">
      <c r="A548" s="48">
        <v>2566</v>
      </c>
      <c r="B548" s="6" t="s">
        <v>16</v>
      </c>
      <c r="C548" s="5" t="s">
        <v>16</v>
      </c>
      <c r="D548" s="28" t="s">
        <v>1545</v>
      </c>
      <c r="E548" s="77">
        <v>2350</v>
      </c>
      <c r="F548" s="97" t="s">
        <v>18</v>
      </c>
      <c r="G548" s="55" t="s">
        <v>26</v>
      </c>
      <c r="H548" s="27" t="s">
        <v>20</v>
      </c>
      <c r="I548" s="77">
        <v>2350</v>
      </c>
      <c r="J548" s="77">
        <v>2350</v>
      </c>
      <c r="K548" s="5" t="s">
        <v>33</v>
      </c>
      <c r="L548" s="15" t="s">
        <v>1543</v>
      </c>
      <c r="M548" s="59" t="s">
        <v>33</v>
      </c>
      <c r="N548" s="87">
        <v>243346</v>
      </c>
      <c r="O548" s="87">
        <v>243346</v>
      </c>
    </row>
    <row r="549" spans="1:15" ht="21" customHeight="1">
      <c r="A549" s="48">
        <v>2566</v>
      </c>
      <c r="B549" s="6" t="s">
        <v>16</v>
      </c>
      <c r="C549" s="5" t="s">
        <v>16</v>
      </c>
      <c r="D549" s="28" t="s">
        <v>1549</v>
      </c>
      <c r="E549" s="74">
        <v>2970</v>
      </c>
      <c r="F549" s="97" t="s">
        <v>18</v>
      </c>
      <c r="G549" s="55" t="s">
        <v>26</v>
      </c>
      <c r="H549" s="27" t="s">
        <v>20</v>
      </c>
      <c r="I549" s="74">
        <v>2970</v>
      </c>
      <c r="J549" s="74">
        <v>2970</v>
      </c>
      <c r="K549" s="5" t="s">
        <v>33</v>
      </c>
      <c r="L549" s="14" t="s">
        <v>1550</v>
      </c>
      <c r="M549" s="59" t="s">
        <v>33</v>
      </c>
      <c r="N549" s="87">
        <v>243346</v>
      </c>
      <c r="O549" s="87">
        <v>243346</v>
      </c>
    </row>
    <row r="550" spans="1:15" ht="21" customHeight="1">
      <c r="A550" s="3">
        <v>2566</v>
      </c>
      <c r="B550" s="3" t="s">
        <v>16</v>
      </c>
      <c r="C550" s="5" t="s">
        <v>16</v>
      </c>
      <c r="D550" s="3" t="s">
        <v>431</v>
      </c>
      <c r="E550" s="5">
        <v>161000</v>
      </c>
      <c r="F550" s="54" t="s">
        <v>18</v>
      </c>
      <c r="G550" s="54" t="s">
        <v>26</v>
      </c>
      <c r="H550" s="3" t="s">
        <v>20</v>
      </c>
      <c r="I550" s="5">
        <v>157814.29999999999</v>
      </c>
      <c r="J550" s="5">
        <v>157814.29999999999</v>
      </c>
      <c r="K550" s="5" t="s">
        <v>432</v>
      </c>
      <c r="L550" s="5" t="s">
        <v>433</v>
      </c>
      <c r="M550" s="59" t="s">
        <v>434</v>
      </c>
      <c r="N550" s="84">
        <v>243347</v>
      </c>
      <c r="O550" s="81" t="s">
        <v>230</v>
      </c>
    </row>
    <row r="551" spans="1:15" ht="21" customHeight="1">
      <c r="A551" s="7">
        <v>2566</v>
      </c>
      <c r="B551" s="6" t="s">
        <v>16</v>
      </c>
      <c r="C551" s="5" t="s">
        <v>16</v>
      </c>
      <c r="D551" s="3" t="s">
        <v>1097</v>
      </c>
      <c r="E551" s="5">
        <v>98610</v>
      </c>
      <c r="F551" s="54" t="s">
        <v>18</v>
      </c>
      <c r="G551" s="54" t="s">
        <v>26</v>
      </c>
      <c r="H551" s="3" t="s">
        <v>20</v>
      </c>
      <c r="I551" s="5">
        <v>98610</v>
      </c>
      <c r="J551" s="5">
        <v>98610</v>
      </c>
      <c r="K551" s="9" t="s">
        <v>57</v>
      </c>
      <c r="L551" s="3" t="s">
        <v>58</v>
      </c>
      <c r="M551" s="59" t="s">
        <v>33</v>
      </c>
      <c r="N551" s="85">
        <v>243347</v>
      </c>
      <c r="O551" s="85">
        <v>243362</v>
      </c>
    </row>
    <row r="552" spans="1:15" ht="21" customHeight="1">
      <c r="A552" s="48">
        <v>2566</v>
      </c>
      <c r="B552" s="6" t="s">
        <v>16</v>
      </c>
      <c r="C552" s="5" t="s">
        <v>16</v>
      </c>
      <c r="D552" s="28" t="s">
        <v>1553</v>
      </c>
      <c r="E552" s="74">
        <v>2000</v>
      </c>
      <c r="F552" s="97" t="s">
        <v>18</v>
      </c>
      <c r="G552" s="55" t="s">
        <v>26</v>
      </c>
      <c r="H552" s="27" t="s">
        <v>20</v>
      </c>
      <c r="I552" s="74">
        <v>2000</v>
      </c>
      <c r="J552" s="74">
        <v>2000</v>
      </c>
      <c r="K552" s="5" t="s">
        <v>33</v>
      </c>
      <c r="L552" s="14" t="s">
        <v>1554</v>
      </c>
      <c r="M552" s="59" t="s">
        <v>33</v>
      </c>
      <c r="N552" s="87">
        <v>243347</v>
      </c>
      <c r="O552" s="87">
        <v>243347</v>
      </c>
    </row>
    <row r="553" spans="1:15" ht="21" customHeight="1">
      <c r="A553" s="48">
        <v>2566</v>
      </c>
      <c r="B553" s="6" t="s">
        <v>16</v>
      </c>
      <c r="C553" s="5" t="s">
        <v>16</v>
      </c>
      <c r="D553" s="28" t="s">
        <v>1557</v>
      </c>
      <c r="E553" s="74">
        <v>1060</v>
      </c>
      <c r="F553" s="97" t="s">
        <v>18</v>
      </c>
      <c r="G553" s="55" t="s">
        <v>26</v>
      </c>
      <c r="H553" s="27" t="s">
        <v>20</v>
      </c>
      <c r="I553" s="74">
        <v>1060</v>
      </c>
      <c r="J553" s="74">
        <v>1060</v>
      </c>
      <c r="K553" s="5" t="s">
        <v>33</v>
      </c>
      <c r="L553" s="14" t="s">
        <v>1561</v>
      </c>
      <c r="M553" s="59" t="s">
        <v>33</v>
      </c>
      <c r="N553" s="87">
        <v>243347</v>
      </c>
      <c r="O553" s="87">
        <v>243347</v>
      </c>
    </row>
    <row r="554" spans="1:15" ht="21" customHeight="1">
      <c r="A554" s="48">
        <v>2566</v>
      </c>
      <c r="B554" s="6" t="s">
        <v>16</v>
      </c>
      <c r="C554" s="5" t="s">
        <v>16</v>
      </c>
      <c r="D554" s="28" t="s">
        <v>1555</v>
      </c>
      <c r="E554" s="74">
        <v>992</v>
      </c>
      <c r="F554" s="97" t="s">
        <v>18</v>
      </c>
      <c r="G554" s="55" t="s">
        <v>26</v>
      </c>
      <c r="H554" s="27" t="s">
        <v>20</v>
      </c>
      <c r="I554" s="74">
        <v>992</v>
      </c>
      <c r="J554" s="74">
        <v>992</v>
      </c>
      <c r="K554" s="11" t="s">
        <v>818</v>
      </c>
      <c r="L554" s="14" t="s">
        <v>1453</v>
      </c>
      <c r="M554" s="59" t="s">
        <v>33</v>
      </c>
      <c r="N554" s="87">
        <v>243347</v>
      </c>
      <c r="O554" s="87">
        <v>243347</v>
      </c>
    </row>
    <row r="555" spans="1:15" ht="21" customHeight="1">
      <c r="A555" s="48">
        <v>2566</v>
      </c>
      <c r="B555" s="6" t="s">
        <v>16</v>
      </c>
      <c r="C555" s="5" t="s">
        <v>16</v>
      </c>
      <c r="D555" s="28" t="s">
        <v>1556</v>
      </c>
      <c r="E555" s="74">
        <v>5300</v>
      </c>
      <c r="F555" s="97" t="s">
        <v>18</v>
      </c>
      <c r="G555" s="55" t="s">
        <v>26</v>
      </c>
      <c r="H555" s="27" t="s">
        <v>20</v>
      </c>
      <c r="I555" s="74">
        <v>5300</v>
      </c>
      <c r="J555" s="74">
        <v>5300</v>
      </c>
      <c r="K555" s="11" t="s">
        <v>944</v>
      </c>
      <c r="L555" s="14" t="s">
        <v>1251</v>
      </c>
      <c r="M555" s="59" t="s">
        <v>33</v>
      </c>
      <c r="N555" s="87">
        <v>243347</v>
      </c>
      <c r="O555" s="87">
        <v>243347</v>
      </c>
    </row>
    <row r="556" spans="1:15" ht="21" customHeight="1">
      <c r="A556" s="48">
        <v>2566</v>
      </c>
      <c r="B556" s="6" t="s">
        <v>16</v>
      </c>
      <c r="C556" s="5" t="s">
        <v>16</v>
      </c>
      <c r="D556" s="28" t="s">
        <v>1579</v>
      </c>
      <c r="E556" s="74">
        <v>60000</v>
      </c>
      <c r="F556" s="97" t="s">
        <v>18</v>
      </c>
      <c r="G556" s="55" t="s">
        <v>26</v>
      </c>
      <c r="H556" s="27" t="s">
        <v>20</v>
      </c>
      <c r="I556" s="74">
        <v>60000</v>
      </c>
      <c r="J556" s="74">
        <v>60000</v>
      </c>
      <c r="K556" s="11" t="s">
        <v>314</v>
      </c>
      <c r="L556" s="28" t="s">
        <v>315</v>
      </c>
      <c r="M556" s="59" t="s">
        <v>33</v>
      </c>
      <c r="N556" s="87">
        <v>243347</v>
      </c>
      <c r="O556" s="87">
        <v>243347</v>
      </c>
    </row>
    <row r="557" spans="1:15" ht="21" customHeight="1">
      <c r="A557" s="3">
        <v>2566</v>
      </c>
      <c r="B557" s="3" t="s">
        <v>16</v>
      </c>
      <c r="C557" s="5" t="s">
        <v>16</v>
      </c>
      <c r="D557" s="3" t="s">
        <v>338</v>
      </c>
      <c r="E557" s="5">
        <v>262000</v>
      </c>
      <c r="F557" s="54" t="s">
        <v>18</v>
      </c>
      <c r="G557" s="54" t="s">
        <v>26</v>
      </c>
      <c r="H557" s="3" t="s">
        <v>20</v>
      </c>
      <c r="I557" s="5">
        <v>262000</v>
      </c>
      <c r="J557" s="5">
        <v>262000</v>
      </c>
      <c r="K557" s="5" t="s">
        <v>339</v>
      </c>
      <c r="L557" s="5" t="s">
        <v>340</v>
      </c>
      <c r="M557" s="59">
        <v>66037569500</v>
      </c>
      <c r="N557" s="84">
        <v>243348</v>
      </c>
      <c r="O557" s="81" t="s">
        <v>341</v>
      </c>
    </row>
    <row r="558" spans="1:15" ht="21" customHeight="1">
      <c r="A558" s="7">
        <v>2566</v>
      </c>
      <c r="B558" s="6" t="s">
        <v>16</v>
      </c>
      <c r="C558" s="5" t="s">
        <v>16</v>
      </c>
      <c r="D558" s="3" t="s">
        <v>911</v>
      </c>
      <c r="E558" s="73">
        <v>440</v>
      </c>
      <c r="F558" s="54" t="s">
        <v>18</v>
      </c>
      <c r="G558" s="54" t="s">
        <v>26</v>
      </c>
      <c r="H558" s="3" t="s">
        <v>20</v>
      </c>
      <c r="I558" s="5">
        <v>440</v>
      </c>
      <c r="J558" s="5">
        <v>440</v>
      </c>
      <c r="K558" s="5" t="s">
        <v>33</v>
      </c>
      <c r="L558" s="3" t="s">
        <v>883</v>
      </c>
      <c r="M558" s="59" t="s">
        <v>33</v>
      </c>
      <c r="N558" s="85">
        <v>243348</v>
      </c>
      <c r="O558" s="85">
        <v>243348</v>
      </c>
    </row>
    <row r="559" spans="1:15" ht="21" customHeight="1">
      <c r="A559" s="48">
        <v>2566</v>
      </c>
      <c r="B559" s="6" t="s">
        <v>16</v>
      </c>
      <c r="C559" s="5" t="s">
        <v>16</v>
      </c>
      <c r="D559" s="28" t="s">
        <v>1557</v>
      </c>
      <c r="E559" s="74">
        <v>3030</v>
      </c>
      <c r="F559" s="97" t="s">
        <v>18</v>
      </c>
      <c r="G559" s="55" t="s">
        <v>26</v>
      </c>
      <c r="H559" s="27" t="s">
        <v>20</v>
      </c>
      <c r="I559" s="74">
        <v>3030</v>
      </c>
      <c r="J559" s="74">
        <v>3030</v>
      </c>
      <c r="K559" s="5" t="s">
        <v>33</v>
      </c>
      <c r="L559" s="14" t="s">
        <v>1558</v>
      </c>
      <c r="M559" s="59" t="s">
        <v>33</v>
      </c>
      <c r="N559" s="87">
        <v>243348</v>
      </c>
      <c r="O559" s="87">
        <v>243348</v>
      </c>
    </row>
    <row r="560" spans="1:15" ht="21" customHeight="1">
      <c r="A560" s="48">
        <v>2566</v>
      </c>
      <c r="B560" s="6" t="s">
        <v>16</v>
      </c>
      <c r="C560" s="5" t="s">
        <v>16</v>
      </c>
      <c r="D560" s="28" t="s">
        <v>1559</v>
      </c>
      <c r="E560" s="74">
        <v>2700</v>
      </c>
      <c r="F560" s="97" t="s">
        <v>18</v>
      </c>
      <c r="G560" s="55" t="s">
        <v>26</v>
      </c>
      <c r="H560" s="27" t="s">
        <v>20</v>
      </c>
      <c r="I560" s="74">
        <v>2700</v>
      </c>
      <c r="J560" s="74">
        <v>2700</v>
      </c>
      <c r="K560" s="5" t="s">
        <v>33</v>
      </c>
      <c r="L560" s="14" t="s">
        <v>1560</v>
      </c>
      <c r="M560" s="59" t="s">
        <v>33</v>
      </c>
      <c r="N560" s="87">
        <v>243348</v>
      </c>
      <c r="O560" s="87">
        <v>243348</v>
      </c>
    </row>
    <row r="561" spans="1:15" ht="21" customHeight="1">
      <c r="A561" s="48">
        <v>2566</v>
      </c>
      <c r="B561" s="6" t="s">
        <v>16</v>
      </c>
      <c r="C561" s="5" t="s">
        <v>16</v>
      </c>
      <c r="D561" s="28" t="s">
        <v>1567</v>
      </c>
      <c r="E561" s="74">
        <v>195</v>
      </c>
      <c r="F561" s="97" t="s">
        <v>18</v>
      </c>
      <c r="G561" s="55" t="s">
        <v>26</v>
      </c>
      <c r="H561" s="27" t="s">
        <v>20</v>
      </c>
      <c r="I561" s="74">
        <v>195</v>
      </c>
      <c r="J561" s="74">
        <v>195</v>
      </c>
      <c r="K561" s="5" t="s">
        <v>33</v>
      </c>
      <c r="L561" s="14" t="s">
        <v>1568</v>
      </c>
      <c r="M561" s="59" t="s">
        <v>33</v>
      </c>
      <c r="N561" s="87">
        <v>243348</v>
      </c>
      <c r="O561" s="87">
        <v>243348</v>
      </c>
    </row>
    <row r="562" spans="1:15" ht="21" customHeight="1">
      <c r="A562" s="48">
        <v>2566</v>
      </c>
      <c r="B562" s="6" t="s">
        <v>16</v>
      </c>
      <c r="C562" s="5" t="s">
        <v>16</v>
      </c>
      <c r="D562" s="28" t="s">
        <v>1569</v>
      </c>
      <c r="E562" s="74">
        <v>600</v>
      </c>
      <c r="F562" s="97" t="s">
        <v>18</v>
      </c>
      <c r="G562" s="55" t="s">
        <v>26</v>
      </c>
      <c r="H562" s="27" t="s">
        <v>20</v>
      </c>
      <c r="I562" s="74">
        <v>600</v>
      </c>
      <c r="J562" s="74">
        <v>600</v>
      </c>
      <c r="K562" s="5" t="s">
        <v>33</v>
      </c>
      <c r="L562" s="14" t="s">
        <v>1570</v>
      </c>
      <c r="M562" s="59" t="s">
        <v>33</v>
      </c>
      <c r="N562" s="87">
        <v>243348</v>
      </c>
      <c r="O562" s="87">
        <v>243348</v>
      </c>
    </row>
    <row r="563" spans="1:15" ht="21" customHeight="1">
      <c r="A563" s="48">
        <v>2566</v>
      </c>
      <c r="B563" s="6" t="s">
        <v>16</v>
      </c>
      <c r="C563" s="5" t="s">
        <v>16</v>
      </c>
      <c r="D563" s="28" t="s">
        <v>1557</v>
      </c>
      <c r="E563" s="74">
        <v>1995</v>
      </c>
      <c r="F563" s="97" t="s">
        <v>18</v>
      </c>
      <c r="G563" s="55" t="s">
        <v>26</v>
      </c>
      <c r="H563" s="27" t="s">
        <v>20</v>
      </c>
      <c r="I563" s="74">
        <v>1995</v>
      </c>
      <c r="J563" s="74">
        <v>1995</v>
      </c>
      <c r="K563" s="11" t="s">
        <v>808</v>
      </c>
      <c r="L563" s="14" t="s">
        <v>1507</v>
      </c>
      <c r="M563" s="59" t="s">
        <v>33</v>
      </c>
      <c r="N563" s="87">
        <v>243348</v>
      </c>
      <c r="O563" s="87">
        <v>243348</v>
      </c>
    </row>
    <row r="564" spans="1:15" ht="21" customHeight="1">
      <c r="A564" s="7">
        <v>2566</v>
      </c>
      <c r="B564" s="6" t="s">
        <v>16</v>
      </c>
      <c r="C564" s="5" t="s">
        <v>16</v>
      </c>
      <c r="D564" s="3" t="s">
        <v>1689</v>
      </c>
      <c r="E564" s="5">
        <v>13803</v>
      </c>
      <c r="F564" s="54" t="s">
        <v>18</v>
      </c>
      <c r="G564" s="54" t="s">
        <v>26</v>
      </c>
      <c r="H564" s="3" t="s">
        <v>20</v>
      </c>
      <c r="I564" s="5">
        <v>13803</v>
      </c>
      <c r="J564" s="5">
        <v>13803</v>
      </c>
      <c r="K564" s="64" t="s">
        <v>1690</v>
      </c>
      <c r="L564" s="3" t="s">
        <v>1691</v>
      </c>
      <c r="M564" s="59" t="s">
        <v>33</v>
      </c>
      <c r="N564" s="85">
        <v>243348</v>
      </c>
      <c r="O564" s="85">
        <v>243371</v>
      </c>
    </row>
    <row r="565" spans="1:15" ht="21" customHeight="1">
      <c r="A565" s="7">
        <v>2566</v>
      </c>
      <c r="B565" s="6" t="s">
        <v>16</v>
      </c>
      <c r="C565" s="5" t="s">
        <v>16</v>
      </c>
      <c r="D565" s="3" t="s">
        <v>1099</v>
      </c>
      <c r="E565" s="5">
        <v>9100</v>
      </c>
      <c r="F565" s="54" t="s">
        <v>18</v>
      </c>
      <c r="G565" s="54" t="s">
        <v>26</v>
      </c>
      <c r="H565" s="3" t="s">
        <v>20</v>
      </c>
      <c r="I565" s="5">
        <v>9100</v>
      </c>
      <c r="J565" s="5">
        <v>9100</v>
      </c>
      <c r="K565" s="9" t="s">
        <v>616</v>
      </c>
      <c r="L565" s="3" t="s">
        <v>1100</v>
      </c>
      <c r="M565" s="59" t="s">
        <v>33</v>
      </c>
      <c r="N565" s="85">
        <v>243349</v>
      </c>
      <c r="O565" s="85">
        <v>243364</v>
      </c>
    </row>
    <row r="566" spans="1:15" ht="21" customHeight="1">
      <c r="A566" s="7">
        <v>2566</v>
      </c>
      <c r="B566" s="6" t="s">
        <v>16</v>
      </c>
      <c r="C566" s="5" t="s">
        <v>16</v>
      </c>
      <c r="D566" s="3" t="s">
        <v>912</v>
      </c>
      <c r="E566" s="73">
        <v>190</v>
      </c>
      <c r="F566" s="54" t="s">
        <v>18</v>
      </c>
      <c r="G566" s="54" t="s">
        <v>26</v>
      </c>
      <c r="H566" s="3" t="s">
        <v>20</v>
      </c>
      <c r="I566" s="5">
        <v>190</v>
      </c>
      <c r="J566" s="5">
        <v>190</v>
      </c>
      <c r="K566" s="64" t="s">
        <v>822</v>
      </c>
      <c r="L566" s="8" t="s">
        <v>913</v>
      </c>
      <c r="M566" s="59" t="s">
        <v>33</v>
      </c>
      <c r="N566" s="85">
        <v>243350</v>
      </c>
      <c r="O566" s="85">
        <v>243350</v>
      </c>
    </row>
    <row r="567" spans="1:15" ht="21" customHeight="1">
      <c r="A567" s="7">
        <v>2566</v>
      </c>
      <c r="B567" s="6" t="s">
        <v>16</v>
      </c>
      <c r="C567" s="5" t="s">
        <v>16</v>
      </c>
      <c r="D567" s="3" t="s">
        <v>1173</v>
      </c>
      <c r="E567" s="5">
        <v>12800</v>
      </c>
      <c r="F567" s="54" t="s">
        <v>18</v>
      </c>
      <c r="G567" s="54" t="s">
        <v>26</v>
      </c>
      <c r="H567" s="3" t="s">
        <v>20</v>
      </c>
      <c r="I567" s="5">
        <v>12800</v>
      </c>
      <c r="J567" s="5">
        <v>12800</v>
      </c>
      <c r="K567" s="9" t="s">
        <v>1149</v>
      </c>
      <c r="L567" s="3" t="s">
        <v>1150</v>
      </c>
      <c r="M567" s="59" t="s">
        <v>33</v>
      </c>
      <c r="N567" s="85">
        <v>243350</v>
      </c>
      <c r="O567" s="85">
        <v>243368</v>
      </c>
    </row>
    <row r="568" spans="1:15" ht="21" customHeight="1">
      <c r="A568" s="48">
        <v>2566</v>
      </c>
      <c r="B568" s="6" t="s">
        <v>16</v>
      </c>
      <c r="C568" s="5" t="s">
        <v>16</v>
      </c>
      <c r="D568" s="28" t="s">
        <v>1557</v>
      </c>
      <c r="E568" s="74">
        <v>500</v>
      </c>
      <c r="F568" s="97" t="s">
        <v>18</v>
      </c>
      <c r="G568" s="55" t="s">
        <v>26</v>
      </c>
      <c r="H568" s="27" t="s">
        <v>20</v>
      </c>
      <c r="I568" s="74">
        <v>500</v>
      </c>
      <c r="J568" s="74">
        <v>500</v>
      </c>
      <c r="K568" s="5" t="s">
        <v>33</v>
      </c>
      <c r="L568" s="14" t="s">
        <v>834</v>
      </c>
      <c r="M568" s="59" t="s">
        <v>33</v>
      </c>
      <c r="N568" s="87">
        <v>243350</v>
      </c>
      <c r="O568" s="87">
        <v>243350</v>
      </c>
    </row>
    <row r="569" spans="1:15" ht="21" customHeight="1">
      <c r="A569" s="48">
        <v>2566</v>
      </c>
      <c r="B569" s="6" t="s">
        <v>16</v>
      </c>
      <c r="C569" s="5" t="s">
        <v>16</v>
      </c>
      <c r="D569" s="28" t="s">
        <v>1576</v>
      </c>
      <c r="E569" s="74">
        <v>150</v>
      </c>
      <c r="F569" s="97" t="s">
        <v>18</v>
      </c>
      <c r="G569" s="55" t="s">
        <v>26</v>
      </c>
      <c r="H569" s="27" t="s">
        <v>20</v>
      </c>
      <c r="I569" s="74">
        <v>150</v>
      </c>
      <c r="J569" s="74">
        <v>150</v>
      </c>
      <c r="K569" s="5" t="s">
        <v>33</v>
      </c>
      <c r="L569" s="14" t="s">
        <v>834</v>
      </c>
      <c r="M569" s="59" t="s">
        <v>33</v>
      </c>
      <c r="N569" s="87">
        <v>243350</v>
      </c>
      <c r="O569" s="87">
        <v>243350</v>
      </c>
    </row>
    <row r="570" spans="1:15" ht="21" customHeight="1">
      <c r="A570" s="7">
        <v>2566</v>
      </c>
      <c r="B570" s="6" t="s">
        <v>16</v>
      </c>
      <c r="C570" s="5" t="s">
        <v>16</v>
      </c>
      <c r="D570" s="3" t="s">
        <v>1849</v>
      </c>
      <c r="E570" s="5">
        <v>1500</v>
      </c>
      <c r="F570" s="54" t="s">
        <v>18</v>
      </c>
      <c r="G570" s="54" t="s">
        <v>26</v>
      </c>
      <c r="H570" s="3" t="s">
        <v>20</v>
      </c>
      <c r="I570" s="5">
        <v>1500</v>
      </c>
      <c r="J570" s="5">
        <v>1500</v>
      </c>
      <c r="K570" s="5" t="s">
        <v>33</v>
      </c>
      <c r="L570" s="3" t="s">
        <v>1850</v>
      </c>
      <c r="M570" s="59" t="s">
        <v>33</v>
      </c>
      <c r="N570" s="85">
        <v>243350</v>
      </c>
      <c r="O570" s="85">
        <v>243350</v>
      </c>
    </row>
    <row r="571" spans="1:15" ht="21" customHeight="1">
      <c r="A571" s="48">
        <v>2566</v>
      </c>
      <c r="B571" s="6" t="s">
        <v>16</v>
      </c>
      <c r="C571" s="5" t="s">
        <v>16</v>
      </c>
      <c r="D571" s="28" t="s">
        <v>1573</v>
      </c>
      <c r="E571" s="74">
        <v>1020</v>
      </c>
      <c r="F571" s="97" t="s">
        <v>18</v>
      </c>
      <c r="G571" s="55" t="s">
        <v>26</v>
      </c>
      <c r="H571" s="27" t="s">
        <v>20</v>
      </c>
      <c r="I571" s="74">
        <v>1020</v>
      </c>
      <c r="J571" s="74">
        <v>1020</v>
      </c>
      <c r="K571" s="5" t="s">
        <v>33</v>
      </c>
      <c r="L571" s="14" t="s">
        <v>1558</v>
      </c>
      <c r="M571" s="59" t="s">
        <v>33</v>
      </c>
      <c r="N571" s="87">
        <v>243351</v>
      </c>
      <c r="O571" s="87">
        <v>243351</v>
      </c>
    </row>
    <row r="572" spans="1:15" ht="21" customHeight="1">
      <c r="A572" s="48">
        <v>2566</v>
      </c>
      <c r="B572" s="6" t="s">
        <v>16</v>
      </c>
      <c r="C572" s="5" t="s">
        <v>16</v>
      </c>
      <c r="D572" s="28" t="s">
        <v>1557</v>
      </c>
      <c r="E572" s="74">
        <v>533</v>
      </c>
      <c r="F572" s="97" t="s">
        <v>18</v>
      </c>
      <c r="G572" s="55" t="s">
        <v>26</v>
      </c>
      <c r="H572" s="27" t="s">
        <v>20</v>
      </c>
      <c r="I572" s="74">
        <v>533</v>
      </c>
      <c r="J572" s="74">
        <v>533</v>
      </c>
      <c r="K572" s="66" t="s">
        <v>1571</v>
      </c>
      <c r="L572" s="101" t="s">
        <v>1572</v>
      </c>
      <c r="M572" s="59" t="s">
        <v>33</v>
      </c>
      <c r="N572" s="87">
        <v>243351</v>
      </c>
      <c r="O572" s="87">
        <v>243351</v>
      </c>
    </row>
    <row r="573" spans="1:15" ht="21" customHeight="1">
      <c r="A573" s="48">
        <v>2566</v>
      </c>
      <c r="B573" s="6" t="s">
        <v>16</v>
      </c>
      <c r="C573" s="5" t="s">
        <v>16</v>
      </c>
      <c r="D573" s="28" t="s">
        <v>1576</v>
      </c>
      <c r="E573" s="74">
        <v>60</v>
      </c>
      <c r="F573" s="97" t="s">
        <v>18</v>
      </c>
      <c r="G573" s="55" t="s">
        <v>26</v>
      </c>
      <c r="H573" s="27" t="s">
        <v>20</v>
      </c>
      <c r="I573" s="74">
        <v>60</v>
      </c>
      <c r="J573" s="74">
        <v>60</v>
      </c>
      <c r="K573" s="5" t="s">
        <v>33</v>
      </c>
      <c r="L573" s="14" t="s">
        <v>834</v>
      </c>
      <c r="M573" s="59" t="s">
        <v>33</v>
      </c>
      <c r="N573" s="87">
        <v>243351</v>
      </c>
      <c r="O573" s="87">
        <v>243351</v>
      </c>
    </row>
    <row r="574" spans="1:15" ht="21" customHeight="1">
      <c r="A574" s="48">
        <v>2566</v>
      </c>
      <c r="B574" s="6" t="s">
        <v>16</v>
      </c>
      <c r="C574" s="5" t="s">
        <v>16</v>
      </c>
      <c r="D574" s="28" t="s">
        <v>1544</v>
      </c>
      <c r="E574" s="77">
        <v>10000</v>
      </c>
      <c r="F574" s="97" t="s">
        <v>18</v>
      </c>
      <c r="G574" s="55" t="s">
        <v>26</v>
      </c>
      <c r="H574" s="27" t="s">
        <v>20</v>
      </c>
      <c r="I574" s="77">
        <v>10000</v>
      </c>
      <c r="J574" s="77">
        <v>10000</v>
      </c>
      <c r="K574" s="66" t="s">
        <v>1195</v>
      </c>
      <c r="L574" s="28" t="s">
        <v>1196</v>
      </c>
      <c r="M574" s="59" t="s">
        <v>33</v>
      </c>
      <c r="N574" s="87">
        <v>243352</v>
      </c>
      <c r="O574" s="87">
        <v>243352</v>
      </c>
    </row>
    <row r="575" spans="1:15" ht="21" customHeight="1">
      <c r="A575" s="48">
        <v>2566</v>
      </c>
      <c r="B575" s="6" t="s">
        <v>16</v>
      </c>
      <c r="C575" s="5" t="s">
        <v>16</v>
      </c>
      <c r="D575" s="28" t="s">
        <v>1562</v>
      </c>
      <c r="E575" s="74">
        <v>7500</v>
      </c>
      <c r="F575" s="97" t="s">
        <v>18</v>
      </c>
      <c r="G575" s="55" t="s">
        <v>26</v>
      </c>
      <c r="H575" s="27" t="s">
        <v>20</v>
      </c>
      <c r="I575" s="74">
        <v>7500</v>
      </c>
      <c r="J575" s="74">
        <v>7500</v>
      </c>
      <c r="K575" s="5" t="s">
        <v>33</v>
      </c>
      <c r="L575" s="14" t="s">
        <v>1563</v>
      </c>
      <c r="M575" s="59" t="s">
        <v>33</v>
      </c>
      <c r="N575" s="87">
        <v>243352</v>
      </c>
      <c r="O575" s="87">
        <v>243352</v>
      </c>
    </row>
    <row r="576" spans="1:15" ht="21" customHeight="1">
      <c r="A576" s="48">
        <v>2566</v>
      </c>
      <c r="B576" s="6" t="s">
        <v>16</v>
      </c>
      <c r="C576" s="5" t="s">
        <v>16</v>
      </c>
      <c r="D576" s="28" t="s">
        <v>1564</v>
      </c>
      <c r="E576" s="74">
        <v>1400</v>
      </c>
      <c r="F576" s="97" t="s">
        <v>18</v>
      </c>
      <c r="G576" s="55" t="s">
        <v>26</v>
      </c>
      <c r="H576" s="27" t="s">
        <v>20</v>
      </c>
      <c r="I576" s="74">
        <v>1400</v>
      </c>
      <c r="J576" s="74">
        <v>1400</v>
      </c>
      <c r="K576" s="11" t="s">
        <v>1565</v>
      </c>
      <c r="L576" s="14" t="s">
        <v>1566</v>
      </c>
      <c r="M576" s="59" t="s">
        <v>33</v>
      </c>
      <c r="N576" s="87">
        <v>243352</v>
      </c>
      <c r="O576" s="87">
        <v>243352</v>
      </c>
    </row>
    <row r="577" spans="1:15" ht="21" customHeight="1">
      <c r="A577" s="48">
        <v>2566</v>
      </c>
      <c r="B577" s="6" t="s">
        <v>16</v>
      </c>
      <c r="C577" s="5" t="s">
        <v>16</v>
      </c>
      <c r="D577" s="28" t="s">
        <v>1574</v>
      </c>
      <c r="E577" s="74">
        <v>2500</v>
      </c>
      <c r="F577" s="97" t="s">
        <v>18</v>
      </c>
      <c r="G577" s="55" t="s">
        <v>26</v>
      </c>
      <c r="H577" s="27" t="s">
        <v>20</v>
      </c>
      <c r="I577" s="74">
        <v>2500</v>
      </c>
      <c r="J577" s="74">
        <v>2500</v>
      </c>
      <c r="K577" s="5" t="s">
        <v>33</v>
      </c>
      <c r="L577" s="14" t="s">
        <v>1575</v>
      </c>
      <c r="M577" s="59" t="s">
        <v>33</v>
      </c>
      <c r="N577" s="87">
        <v>243352</v>
      </c>
      <c r="O577" s="87">
        <v>243352</v>
      </c>
    </row>
    <row r="578" spans="1:15" ht="21" customHeight="1">
      <c r="A578" s="48">
        <v>2566</v>
      </c>
      <c r="B578" s="6" t="s">
        <v>16</v>
      </c>
      <c r="C578" s="5" t="s">
        <v>16</v>
      </c>
      <c r="D578" s="28" t="s">
        <v>1577</v>
      </c>
      <c r="E578" s="74">
        <v>7040</v>
      </c>
      <c r="F578" s="97" t="s">
        <v>18</v>
      </c>
      <c r="G578" s="55" t="s">
        <v>26</v>
      </c>
      <c r="H578" s="27" t="s">
        <v>20</v>
      </c>
      <c r="I578" s="74">
        <v>7040</v>
      </c>
      <c r="J578" s="74">
        <v>7040</v>
      </c>
      <c r="K578" s="5" t="s">
        <v>33</v>
      </c>
      <c r="L578" s="14" t="s">
        <v>1578</v>
      </c>
      <c r="M578" s="59" t="s">
        <v>33</v>
      </c>
      <c r="N578" s="87">
        <v>243352</v>
      </c>
      <c r="O578" s="87">
        <v>243352</v>
      </c>
    </row>
    <row r="579" spans="1:15" ht="21" customHeight="1">
      <c r="A579" s="7">
        <v>2566</v>
      </c>
      <c r="B579" s="6" t="s">
        <v>16</v>
      </c>
      <c r="C579" s="5" t="s">
        <v>16</v>
      </c>
      <c r="D579" s="3" t="s">
        <v>914</v>
      </c>
      <c r="E579" s="73">
        <v>862</v>
      </c>
      <c r="F579" s="54" t="s">
        <v>18</v>
      </c>
      <c r="G579" s="54" t="s">
        <v>26</v>
      </c>
      <c r="H579" s="3" t="s">
        <v>20</v>
      </c>
      <c r="I579" s="5">
        <v>862</v>
      </c>
      <c r="J579" s="5">
        <v>862</v>
      </c>
      <c r="K579" s="64" t="s">
        <v>901</v>
      </c>
      <c r="L579" s="3" t="s">
        <v>902</v>
      </c>
      <c r="M579" s="59" t="s">
        <v>33</v>
      </c>
      <c r="N579" s="85">
        <v>243353</v>
      </c>
      <c r="O579" s="85">
        <v>243353</v>
      </c>
    </row>
    <row r="580" spans="1:15" ht="21" customHeight="1">
      <c r="A580" s="48">
        <v>2566</v>
      </c>
      <c r="B580" s="6" t="s">
        <v>16</v>
      </c>
      <c r="C580" s="5" t="s">
        <v>16</v>
      </c>
      <c r="D580" s="28" t="s">
        <v>1018</v>
      </c>
      <c r="E580" s="74">
        <v>130</v>
      </c>
      <c r="F580" s="97" t="s">
        <v>18</v>
      </c>
      <c r="G580" s="55" t="s">
        <v>26</v>
      </c>
      <c r="H580" s="27" t="s">
        <v>20</v>
      </c>
      <c r="I580" s="74">
        <v>130</v>
      </c>
      <c r="J580" s="74">
        <v>130</v>
      </c>
      <c r="K580" s="66" t="s">
        <v>819</v>
      </c>
      <c r="L580" s="28" t="s">
        <v>984</v>
      </c>
      <c r="M580" s="59" t="s">
        <v>33</v>
      </c>
      <c r="N580" s="87">
        <v>243353</v>
      </c>
      <c r="O580" s="87">
        <v>243353</v>
      </c>
    </row>
    <row r="581" spans="1:15" ht="21" customHeight="1">
      <c r="A581" s="48">
        <v>2566</v>
      </c>
      <c r="B581" s="6" t="s">
        <v>16</v>
      </c>
      <c r="C581" s="5" t="s">
        <v>16</v>
      </c>
      <c r="D581" s="28" t="s">
        <v>1253</v>
      </c>
      <c r="E581" s="74">
        <v>19370</v>
      </c>
      <c r="F581" s="97" t="s">
        <v>18</v>
      </c>
      <c r="G581" s="55" t="s">
        <v>26</v>
      </c>
      <c r="H581" s="27" t="s">
        <v>20</v>
      </c>
      <c r="I581" s="74">
        <v>19370</v>
      </c>
      <c r="J581" s="74">
        <v>19370</v>
      </c>
      <c r="K581" s="66" t="s">
        <v>944</v>
      </c>
      <c r="L581" s="28" t="s">
        <v>1317</v>
      </c>
      <c r="M581" s="59" t="s">
        <v>33</v>
      </c>
      <c r="N581" s="87">
        <v>243353</v>
      </c>
      <c r="O581" s="87">
        <v>243353</v>
      </c>
    </row>
    <row r="582" spans="1:15" ht="21" customHeight="1">
      <c r="A582" s="48">
        <v>2566</v>
      </c>
      <c r="B582" s="6" t="s">
        <v>16</v>
      </c>
      <c r="C582" s="5" t="s">
        <v>16</v>
      </c>
      <c r="D582" s="28" t="s">
        <v>1546</v>
      </c>
      <c r="E582" s="77">
        <v>5000</v>
      </c>
      <c r="F582" s="97" t="s">
        <v>18</v>
      </c>
      <c r="G582" s="55" t="s">
        <v>26</v>
      </c>
      <c r="H582" s="27" t="s">
        <v>20</v>
      </c>
      <c r="I582" s="77">
        <v>5000</v>
      </c>
      <c r="J582" s="77">
        <v>5000</v>
      </c>
      <c r="K582" s="11" t="s">
        <v>1229</v>
      </c>
      <c r="L582" s="15" t="s">
        <v>1241</v>
      </c>
      <c r="M582" s="59" t="s">
        <v>33</v>
      </c>
      <c r="N582" s="87">
        <v>243353</v>
      </c>
      <c r="O582" s="87">
        <v>243353</v>
      </c>
    </row>
    <row r="583" spans="1:15" ht="21" customHeight="1">
      <c r="A583" s="3">
        <v>2566</v>
      </c>
      <c r="B583" s="3" t="s">
        <v>16</v>
      </c>
      <c r="C583" s="5" t="s">
        <v>16</v>
      </c>
      <c r="D583" s="3" t="s">
        <v>367</v>
      </c>
      <c r="E583" s="5">
        <v>150000</v>
      </c>
      <c r="F583" s="54" t="s">
        <v>18</v>
      </c>
      <c r="G583" s="54" t="s">
        <v>26</v>
      </c>
      <c r="H583" s="3" t="s">
        <v>20</v>
      </c>
      <c r="I583" s="5">
        <v>150000</v>
      </c>
      <c r="J583" s="5">
        <v>150000</v>
      </c>
      <c r="K583" s="62" t="s">
        <v>21</v>
      </c>
      <c r="L583" s="5" t="s">
        <v>22</v>
      </c>
      <c r="M583" s="59" t="s">
        <v>33</v>
      </c>
      <c r="N583" s="84">
        <v>243354</v>
      </c>
      <c r="O583" s="84">
        <v>243384</v>
      </c>
    </row>
    <row r="584" spans="1:15" ht="21" customHeight="1">
      <c r="A584" s="48">
        <v>2566</v>
      </c>
      <c r="B584" s="6" t="s">
        <v>16</v>
      </c>
      <c r="C584" s="5" t="s">
        <v>16</v>
      </c>
      <c r="D584" s="29" t="s">
        <v>1351</v>
      </c>
      <c r="E584" s="126">
        <v>10800</v>
      </c>
      <c r="F584" s="97" t="s">
        <v>18</v>
      </c>
      <c r="G584" s="55" t="s">
        <v>26</v>
      </c>
      <c r="H584" s="27" t="s">
        <v>20</v>
      </c>
      <c r="I584" s="74">
        <v>10800</v>
      </c>
      <c r="J584" s="74">
        <v>10800</v>
      </c>
      <c r="K584" s="66" t="s">
        <v>1337</v>
      </c>
      <c r="L584" s="28" t="s">
        <v>1338</v>
      </c>
      <c r="M584" s="59" t="s">
        <v>33</v>
      </c>
      <c r="N584" s="94">
        <v>243354</v>
      </c>
      <c r="O584" s="94">
        <v>243354</v>
      </c>
    </row>
    <row r="585" spans="1:15" ht="21" customHeight="1">
      <c r="A585" s="7">
        <v>2566</v>
      </c>
      <c r="B585" s="6" t="s">
        <v>16</v>
      </c>
      <c r="C585" s="5" t="s">
        <v>16</v>
      </c>
      <c r="D585" s="3" t="s">
        <v>1851</v>
      </c>
      <c r="E585" s="5">
        <v>9980</v>
      </c>
      <c r="F585" s="54" t="s">
        <v>18</v>
      </c>
      <c r="G585" s="54" t="s">
        <v>26</v>
      </c>
      <c r="H585" s="3" t="s">
        <v>20</v>
      </c>
      <c r="I585" s="5">
        <v>9980</v>
      </c>
      <c r="J585" s="5">
        <v>9980</v>
      </c>
      <c r="K585" s="64" t="s">
        <v>810</v>
      </c>
      <c r="L585" s="3" t="s">
        <v>1852</v>
      </c>
      <c r="M585" s="59" t="s">
        <v>33</v>
      </c>
      <c r="N585" s="85">
        <v>243358</v>
      </c>
      <c r="O585" s="85">
        <v>243385</v>
      </c>
    </row>
    <row r="586" spans="1:15" ht="21" customHeight="1">
      <c r="A586" s="7">
        <v>2566</v>
      </c>
      <c r="B586" s="6" t="s">
        <v>16</v>
      </c>
      <c r="C586" s="5" t="s">
        <v>16</v>
      </c>
      <c r="D586" s="3" t="s">
        <v>1151</v>
      </c>
      <c r="E586" s="5">
        <v>57393.73</v>
      </c>
      <c r="F586" s="54" t="s">
        <v>18</v>
      </c>
      <c r="G586" s="54" t="s">
        <v>26</v>
      </c>
      <c r="H586" s="3" t="s">
        <v>20</v>
      </c>
      <c r="I586" s="5">
        <v>57393.73</v>
      </c>
      <c r="J586" s="5">
        <v>57393.73</v>
      </c>
      <c r="K586" s="9" t="s">
        <v>1032</v>
      </c>
      <c r="L586" s="3" t="s">
        <v>1152</v>
      </c>
      <c r="M586" s="59" t="s">
        <v>33</v>
      </c>
      <c r="N586" s="85">
        <v>243361</v>
      </c>
      <c r="O586" s="85">
        <v>243395</v>
      </c>
    </row>
    <row r="587" spans="1:15" ht="21" customHeight="1">
      <c r="A587" s="3">
        <v>2566</v>
      </c>
      <c r="B587" s="3" t="s">
        <v>16</v>
      </c>
      <c r="C587" s="5" t="s">
        <v>16</v>
      </c>
      <c r="D587" s="3" t="s">
        <v>289</v>
      </c>
      <c r="E587" s="5">
        <v>350000</v>
      </c>
      <c r="F587" s="54" t="s">
        <v>18</v>
      </c>
      <c r="G587" s="54" t="s">
        <v>26</v>
      </c>
      <c r="H587" s="3" t="s">
        <v>20</v>
      </c>
      <c r="I587" s="5">
        <v>272278.36</v>
      </c>
      <c r="J587" s="5">
        <v>272278.36</v>
      </c>
      <c r="K587" s="5" t="s">
        <v>290</v>
      </c>
      <c r="L587" s="5" t="s">
        <v>291</v>
      </c>
      <c r="M587" s="59">
        <v>66049120219</v>
      </c>
      <c r="N587" s="84">
        <v>243362</v>
      </c>
      <c r="O587" s="81" t="s">
        <v>292</v>
      </c>
    </row>
    <row r="588" spans="1:15" ht="21" customHeight="1">
      <c r="A588" s="3">
        <v>2566</v>
      </c>
      <c r="B588" s="3" t="s">
        <v>16</v>
      </c>
      <c r="C588" s="5" t="s">
        <v>16</v>
      </c>
      <c r="D588" s="3" t="s">
        <v>279</v>
      </c>
      <c r="E588" s="5">
        <v>162000</v>
      </c>
      <c r="F588" s="54" t="s">
        <v>18</v>
      </c>
      <c r="G588" s="54" t="s">
        <v>26</v>
      </c>
      <c r="H588" s="3" t="s">
        <v>20</v>
      </c>
      <c r="I588" s="5">
        <v>162000</v>
      </c>
      <c r="J588" s="5">
        <v>162000</v>
      </c>
      <c r="K588" s="5" t="s">
        <v>280</v>
      </c>
      <c r="L588" s="5" t="s">
        <v>281</v>
      </c>
      <c r="M588" s="59">
        <v>66049172988</v>
      </c>
      <c r="N588" s="84">
        <v>243363</v>
      </c>
      <c r="O588" s="81" t="s">
        <v>282</v>
      </c>
    </row>
    <row r="589" spans="1:15" ht="21" customHeight="1">
      <c r="A589" s="7">
        <v>2566</v>
      </c>
      <c r="B589" s="6" t="s">
        <v>16</v>
      </c>
      <c r="C589" s="5" t="s">
        <v>16</v>
      </c>
      <c r="D589" s="3" t="s">
        <v>1853</v>
      </c>
      <c r="E589" s="5">
        <v>693</v>
      </c>
      <c r="F589" s="54" t="s">
        <v>18</v>
      </c>
      <c r="G589" s="54" t="s">
        <v>26</v>
      </c>
      <c r="H589" s="3" t="s">
        <v>20</v>
      </c>
      <c r="I589" s="5">
        <v>693</v>
      </c>
      <c r="J589" s="5">
        <v>693</v>
      </c>
      <c r="K589" s="64" t="s">
        <v>1231</v>
      </c>
      <c r="L589" s="3" t="s">
        <v>1232</v>
      </c>
      <c r="M589" s="59" t="s">
        <v>33</v>
      </c>
      <c r="N589" s="85">
        <v>243363</v>
      </c>
      <c r="O589" s="85">
        <v>243363</v>
      </c>
    </row>
    <row r="590" spans="1:15" ht="21" customHeight="1">
      <c r="A590" s="3">
        <v>2566</v>
      </c>
      <c r="B590" s="3" t="s">
        <v>16</v>
      </c>
      <c r="C590" s="5" t="s">
        <v>16</v>
      </c>
      <c r="D590" s="3" t="s">
        <v>789</v>
      </c>
      <c r="E590" s="73">
        <v>4262700</v>
      </c>
      <c r="F590" s="54" t="s">
        <v>18</v>
      </c>
      <c r="G590" s="54" t="s">
        <v>26</v>
      </c>
      <c r="H590" s="3" t="s">
        <v>147</v>
      </c>
      <c r="I590" s="73">
        <v>235000</v>
      </c>
      <c r="J590" s="73">
        <v>3870000</v>
      </c>
      <c r="K590" s="5" t="s">
        <v>790</v>
      </c>
      <c r="L590" s="5" t="s">
        <v>791</v>
      </c>
      <c r="M590" s="106" t="s">
        <v>792</v>
      </c>
      <c r="N590" s="84">
        <v>243364</v>
      </c>
      <c r="O590" s="81" t="s">
        <v>793</v>
      </c>
    </row>
    <row r="591" spans="1:15" ht="21" customHeight="1">
      <c r="A591" s="7">
        <v>2566</v>
      </c>
      <c r="B591" s="6" t="s">
        <v>16</v>
      </c>
      <c r="C591" s="5" t="s">
        <v>16</v>
      </c>
      <c r="D591" s="3" t="s">
        <v>1174</v>
      </c>
      <c r="E591" s="5">
        <v>4819.82</v>
      </c>
      <c r="F591" s="54" t="s">
        <v>18</v>
      </c>
      <c r="G591" s="54" t="s">
        <v>26</v>
      </c>
      <c r="H591" s="3" t="s">
        <v>20</v>
      </c>
      <c r="I591" s="5">
        <v>4819.82</v>
      </c>
      <c r="J591" s="5">
        <v>4819.82</v>
      </c>
      <c r="K591" s="9" t="s">
        <v>1032</v>
      </c>
      <c r="L591" s="3" t="s">
        <v>1152</v>
      </c>
      <c r="M591" s="59" t="s">
        <v>33</v>
      </c>
      <c r="N591" s="85">
        <v>243364</v>
      </c>
      <c r="O591" s="85">
        <v>243395</v>
      </c>
    </row>
    <row r="592" spans="1:15" ht="21" customHeight="1">
      <c r="A592" s="7">
        <v>2566</v>
      </c>
      <c r="B592" s="6" t="s">
        <v>16</v>
      </c>
      <c r="C592" s="5" t="s">
        <v>16</v>
      </c>
      <c r="D592" s="3" t="s">
        <v>1194</v>
      </c>
      <c r="E592" s="5">
        <v>30000</v>
      </c>
      <c r="F592" s="54" t="s">
        <v>18</v>
      </c>
      <c r="G592" s="54" t="s">
        <v>26</v>
      </c>
      <c r="H592" s="3" t="s">
        <v>20</v>
      </c>
      <c r="I592" s="5">
        <v>30000</v>
      </c>
      <c r="J592" s="5">
        <v>30000</v>
      </c>
      <c r="K592" s="9" t="s">
        <v>1195</v>
      </c>
      <c r="L592" s="3" t="s">
        <v>1196</v>
      </c>
      <c r="M592" s="59" t="s">
        <v>33</v>
      </c>
      <c r="N592" s="85">
        <v>243364</v>
      </c>
      <c r="O592" s="85">
        <v>243375</v>
      </c>
    </row>
    <row r="593" spans="1:15" ht="21" customHeight="1">
      <c r="A593" s="3">
        <v>2566</v>
      </c>
      <c r="B593" s="3" t="s">
        <v>16</v>
      </c>
      <c r="C593" s="5" t="s">
        <v>16</v>
      </c>
      <c r="D593" s="3" t="s">
        <v>303</v>
      </c>
      <c r="E593" s="5">
        <v>500000</v>
      </c>
      <c r="F593" s="54" t="s">
        <v>18</v>
      </c>
      <c r="G593" s="54" t="s">
        <v>26</v>
      </c>
      <c r="H593" s="3" t="s">
        <v>20</v>
      </c>
      <c r="I593" s="5">
        <v>499348.36</v>
      </c>
      <c r="J593" s="5">
        <v>484574.74</v>
      </c>
      <c r="K593" s="5" t="s">
        <v>304</v>
      </c>
      <c r="L593" s="5" t="s">
        <v>305</v>
      </c>
      <c r="M593" s="59">
        <v>66037643502</v>
      </c>
      <c r="N593" s="84">
        <v>243367</v>
      </c>
      <c r="O593" s="84">
        <v>243417</v>
      </c>
    </row>
    <row r="594" spans="1:15" ht="21" customHeight="1">
      <c r="A594" s="3">
        <v>2566</v>
      </c>
      <c r="B594" s="3" t="s">
        <v>16</v>
      </c>
      <c r="C594" s="5" t="s">
        <v>16</v>
      </c>
      <c r="D594" s="3" t="s">
        <v>306</v>
      </c>
      <c r="E594" s="5">
        <v>243000</v>
      </c>
      <c r="F594" s="54" t="s">
        <v>18</v>
      </c>
      <c r="G594" s="54" t="s">
        <v>26</v>
      </c>
      <c r="H594" s="3" t="s">
        <v>20</v>
      </c>
      <c r="I594" s="5">
        <v>243000</v>
      </c>
      <c r="J594" s="5">
        <v>243000</v>
      </c>
      <c r="K594" s="5" t="s">
        <v>307</v>
      </c>
      <c r="L594" s="5" t="s">
        <v>308</v>
      </c>
      <c r="M594" s="59">
        <v>66049051140</v>
      </c>
      <c r="N594" s="84">
        <v>243367</v>
      </c>
      <c r="O594" s="84" t="s">
        <v>85</v>
      </c>
    </row>
    <row r="595" spans="1:15" ht="21" customHeight="1">
      <c r="A595" s="3">
        <v>2566</v>
      </c>
      <c r="B595" s="3" t="s">
        <v>16</v>
      </c>
      <c r="C595" s="5" t="s">
        <v>16</v>
      </c>
      <c r="D595" s="3" t="s">
        <v>309</v>
      </c>
      <c r="E595" s="5">
        <v>243000</v>
      </c>
      <c r="F595" s="54" t="s">
        <v>18</v>
      </c>
      <c r="G595" s="54" t="s">
        <v>26</v>
      </c>
      <c r="H595" s="3" t="s">
        <v>20</v>
      </c>
      <c r="I595" s="5">
        <v>243000</v>
      </c>
      <c r="J595" s="5">
        <v>243000</v>
      </c>
      <c r="K595" s="5" t="s">
        <v>310</v>
      </c>
      <c r="L595" s="5" t="s">
        <v>311</v>
      </c>
      <c r="M595" s="59">
        <v>66049051140</v>
      </c>
      <c r="N595" s="84">
        <v>243367</v>
      </c>
      <c r="O595" s="84" t="s">
        <v>312</v>
      </c>
    </row>
    <row r="596" spans="1:15" ht="21" customHeight="1">
      <c r="A596" s="7">
        <v>2566</v>
      </c>
      <c r="B596" s="6" t="s">
        <v>16</v>
      </c>
      <c r="C596" s="5" t="s">
        <v>16</v>
      </c>
      <c r="D596" s="3" t="s">
        <v>1856</v>
      </c>
      <c r="E596" s="5">
        <v>10525</v>
      </c>
      <c r="F596" s="54" t="s">
        <v>18</v>
      </c>
      <c r="G596" s="54" t="s">
        <v>26</v>
      </c>
      <c r="H596" s="3" t="s">
        <v>20</v>
      </c>
      <c r="I596" s="5">
        <v>10525</v>
      </c>
      <c r="J596" s="5">
        <v>10525</v>
      </c>
      <c r="K596" s="5" t="s">
        <v>33</v>
      </c>
      <c r="L596" s="3" t="s">
        <v>1857</v>
      </c>
      <c r="M596" s="59" t="s">
        <v>33</v>
      </c>
      <c r="N596" s="85">
        <v>243367</v>
      </c>
      <c r="O596" s="85">
        <v>243380</v>
      </c>
    </row>
    <row r="597" spans="1:15" ht="21" customHeight="1">
      <c r="A597" s="7">
        <v>2566</v>
      </c>
      <c r="B597" s="6" t="s">
        <v>16</v>
      </c>
      <c r="C597" s="5" t="s">
        <v>16</v>
      </c>
      <c r="D597" s="3" t="s">
        <v>1854</v>
      </c>
      <c r="E597" s="5">
        <v>8976</v>
      </c>
      <c r="F597" s="54" t="s">
        <v>18</v>
      </c>
      <c r="G597" s="54" t="s">
        <v>26</v>
      </c>
      <c r="H597" s="3" t="s">
        <v>20</v>
      </c>
      <c r="I597" s="5">
        <v>8976</v>
      </c>
      <c r="J597" s="5">
        <v>8976</v>
      </c>
      <c r="K597" s="64" t="s">
        <v>346</v>
      </c>
      <c r="L597" s="3" t="s">
        <v>1855</v>
      </c>
      <c r="M597" s="59" t="s">
        <v>33</v>
      </c>
      <c r="N597" s="85">
        <v>243367</v>
      </c>
      <c r="O597" s="85">
        <v>243393</v>
      </c>
    </row>
    <row r="598" spans="1:15" ht="21" customHeight="1">
      <c r="A598" s="7">
        <v>2566</v>
      </c>
      <c r="B598" s="6" t="s">
        <v>16</v>
      </c>
      <c r="C598" s="5" t="s">
        <v>16</v>
      </c>
      <c r="D598" s="3" t="s">
        <v>1858</v>
      </c>
      <c r="E598" s="5">
        <v>552</v>
      </c>
      <c r="F598" s="54" t="s">
        <v>18</v>
      </c>
      <c r="G598" s="54" t="s">
        <v>26</v>
      </c>
      <c r="H598" s="3" t="s">
        <v>20</v>
      </c>
      <c r="I598" s="5">
        <v>552</v>
      </c>
      <c r="J598" s="5">
        <v>552</v>
      </c>
      <c r="K598" s="64" t="s">
        <v>1231</v>
      </c>
      <c r="L598" s="3" t="s">
        <v>1232</v>
      </c>
      <c r="M598" s="59" t="s">
        <v>33</v>
      </c>
      <c r="N598" s="85">
        <v>243367</v>
      </c>
      <c r="O598" s="85">
        <v>243367</v>
      </c>
    </row>
    <row r="599" spans="1:15" ht="21" customHeight="1">
      <c r="A599" s="7">
        <v>2566</v>
      </c>
      <c r="B599" s="6" t="s">
        <v>16</v>
      </c>
      <c r="C599" s="5" t="s">
        <v>16</v>
      </c>
      <c r="D599" s="3" t="s">
        <v>1859</v>
      </c>
      <c r="E599" s="5">
        <v>310</v>
      </c>
      <c r="F599" s="54" t="s">
        <v>18</v>
      </c>
      <c r="G599" s="54" t="s">
        <v>26</v>
      </c>
      <c r="H599" s="3" t="s">
        <v>20</v>
      </c>
      <c r="I599" s="5">
        <v>310</v>
      </c>
      <c r="J599" s="5">
        <v>310</v>
      </c>
      <c r="K599" s="64" t="s">
        <v>832</v>
      </c>
      <c r="L599" s="3" t="s">
        <v>1860</v>
      </c>
      <c r="M599" s="59" t="s">
        <v>33</v>
      </c>
      <c r="N599" s="85">
        <v>243367</v>
      </c>
      <c r="O599" s="85">
        <v>243367</v>
      </c>
    </row>
    <row r="600" spans="1:15" ht="21" customHeight="1">
      <c r="A600" s="3">
        <v>2566</v>
      </c>
      <c r="B600" s="3" t="s">
        <v>16</v>
      </c>
      <c r="C600" s="5" t="s">
        <v>16</v>
      </c>
      <c r="D600" s="3" t="s">
        <v>283</v>
      </c>
      <c r="E600" s="5">
        <v>321000</v>
      </c>
      <c r="F600" s="54" t="s">
        <v>18</v>
      </c>
      <c r="G600" s="54" t="s">
        <v>26</v>
      </c>
      <c r="H600" s="3" t="s">
        <v>20</v>
      </c>
      <c r="I600" s="5">
        <v>321000</v>
      </c>
      <c r="J600" s="5">
        <v>321000</v>
      </c>
      <c r="K600" s="62" t="s">
        <v>284</v>
      </c>
      <c r="L600" s="5" t="s">
        <v>285</v>
      </c>
      <c r="M600" s="59" t="s">
        <v>33</v>
      </c>
      <c r="N600" s="84">
        <v>243368</v>
      </c>
      <c r="O600" s="84" t="s">
        <v>169</v>
      </c>
    </row>
    <row r="601" spans="1:15" ht="21" customHeight="1">
      <c r="A601" s="3">
        <v>2566</v>
      </c>
      <c r="B601" s="3" t="s">
        <v>16</v>
      </c>
      <c r="C601" s="5" t="s">
        <v>16</v>
      </c>
      <c r="D601" s="3" t="s">
        <v>298</v>
      </c>
      <c r="E601" s="5">
        <v>255000</v>
      </c>
      <c r="F601" s="54" t="s">
        <v>18</v>
      </c>
      <c r="G601" s="54" t="s">
        <v>26</v>
      </c>
      <c r="H601" s="3" t="s">
        <v>20</v>
      </c>
      <c r="I601" s="5">
        <v>253000</v>
      </c>
      <c r="J601" s="5">
        <v>253000</v>
      </c>
      <c r="K601" s="5" t="s">
        <v>21</v>
      </c>
      <c r="L601" s="5" t="s">
        <v>22</v>
      </c>
      <c r="M601" s="59">
        <v>66049173712</v>
      </c>
      <c r="N601" s="84">
        <v>243368</v>
      </c>
      <c r="O601" s="81" t="s">
        <v>299</v>
      </c>
    </row>
    <row r="602" spans="1:15" ht="21" customHeight="1">
      <c r="A602" s="7">
        <v>2566</v>
      </c>
      <c r="B602" s="6" t="s">
        <v>16</v>
      </c>
      <c r="C602" s="5" t="s">
        <v>16</v>
      </c>
      <c r="D602" s="3" t="s">
        <v>1175</v>
      </c>
      <c r="E602" s="5">
        <v>2500</v>
      </c>
      <c r="F602" s="54" t="s">
        <v>18</v>
      </c>
      <c r="G602" s="54" t="s">
        <v>26</v>
      </c>
      <c r="H602" s="3" t="s">
        <v>20</v>
      </c>
      <c r="I602" s="5">
        <v>2500</v>
      </c>
      <c r="J602" s="5">
        <v>2500</v>
      </c>
      <c r="K602" s="9" t="s">
        <v>1146</v>
      </c>
      <c r="L602" s="3" t="s">
        <v>1147</v>
      </c>
      <c r="M602" s="59" t="s">
        <v>33</v>
      </c>
      <c r="N602" s="85">
        <v>243368</v>
      </c>
      <c r="O602" s="85">
        <v>243376</v>
      </c>
    </row>
    <row r="603" spans="1:15" ht="21" customHeight="1">
      <c r="A603" s="48">
        <v>2566</v>
      </c>
      <c r="B603" s="6" t="s">
        <v>16</v>
      </c>
      <c r="C603" s="5" t="s">
        <v>16</v>
      </c>
      <c r="D603" s="29" t="s">
        <v>1372</v>
      </c>
      <c r="E603" s="126">
        <v>65000</v>
      </c>
      <c r="F603" s="97" t="s">
        <v>18</v>
      </c>
      <c r="G603" s="55" t="s">
        <v>26</v>
      </c>
      <c r="H603" s="27" t="s">
        <v>20</v>
      </c>
      <c r="I603" s="74">
        <v>65000</v>
      </c>
      <c r="J603" s="74">
        <v>65000</v>
      </c>
      <c r="K603" s="66" t="s">
        <v>151</v>
      </c>
      <c r="L603" s="28" t="s">
        <v>1355</v>
      </c>
      <c r="M603" s="59" t="s">
        <v>33</v>
      </c>
      <c r="N603" s="94">
        <v>243368</v>
      </c>
      <c r="O603" s="94">
        <v>243368</v>
      </c>
    </row>
    <row r="604" spans="1:15" ht="21" customHeight="1">
      <c r="A604" s="7">
        <v>2566</v>
      </c>
      <c r="B604" s="6" t="s">
        <v>16</v>
      </c>
      <c r="C604" s="5" t="s">
        <v>16</v>
      </c>
      <c r="D604" s="3" t="s">
        <v>1861</v>
      </c>
      <c r="E604" s="5">
        <v>800</v>
      </c>
      <c r="F604" s="54" t="s">
        <v>18</v>
      </c>
      <c r="G604" s="54" t="s">
        <v>26</v>
      </c>
      <c r="H604" s="3" t="s">
        <v>20</v>
      </c>
      <c r="I604" s="5">
        <v>800</v>
      </c>
      <c r="J604" s="5">
        <v>800</v>
      </c>
      <c r="K604" s="5" t="s">
        <v>33</v>
      </c>
      <c r="L604" s="3" t="s">
        <v>1862</v>
      </c>
      <c r="M604" s="59" t="s">
        <v>33</v>
      </c>
      <c r="N604" s="85">
        <v>243368</v>
      </c>
      <c r="O604" s="85">
        <v>243368</v>
      </c>
    </row>
    <row r="605" spans="1:15" ht="21" customHeight="1">
      <c r="A605" s="7">
        <v>2566</v>
      </c>
      <c r="B605" s="6" t="s">
        <v>16</v>
      </c>
      <c r="C605" s="5" t="s">
        <v>16</v>
      </c>
      <c r="D605" s="3" t="s">
        <v>1863</v>
      </c>
      <c r="E605" s="5">
        <v>500</v>
      </c>
      <c r="F605" s="54" t="s">
        <v>18</v>
      </c>
      <c r="G605" s="54" t="s">
        <v>26</v>
      </c>
      <c r="H605" s="3" t="s">
        <v>20</v>
      </c>
      <c r="I605" s="5">
        <v>500</v>
      </c>
      <c r="J605" s="5">
        <v>500</v>
      </c>
      <c r="K605" s="5" t="s">
        <v>33</v>
      </c>
      <c r="L605" s="3" t="s">
        <v>1864</v>
      </c>
      <c r="M605" s="59" t="s">
        <v>33</v>
      </c>
      <c r="N605" s="85">
        <v>243368</v>
      </c>
      <c r="O605" s="85">
        <v>243368</v>
      </c>
    </row>
    <row r="606" spans="1:15" ht="21" customHeight="1">
      <c r="A606" s="7">
        <v>2566</v>
      </c>
      <c r="B606" s="6" t="s">
        <v>16</v>
      </c>
      <c r="C606" s="5" t="s">
        <v>16</v>
      </c>
      <c r="D606" s="3" t="s">
        <v>1865</v>
      </c>
      <c r="E606" s="5">
        <v>1000</v>
      </c>
      <c r="F606" s="54" t="s">
        <v>18</v>
      </c>
      <c r="G606" s="54" t="s">
        <v>26</v>
      </c>
      <c r="H606" s="3" t="s">
        <v>20</v>
      </c>
      <c r="I606" s="5">
        <v>1000</v>
      </c>
      <c r="J606" s="5">
        <v>1000</v>
      </c>
      <c r="K606" s="5" t="s">
        <v>33</v>
      </c>
      <c r="L606" s="3" t="s">
        <v>1800</v>
      </c>
      <c r="M606" s="59" t="s">
        <v>33</v>
      </c>
      <c r="N606" s="85">
        <v>243368</v>
      </c>
      <c r="O606" s="85">
        <v>243368</v>
      </c>
    </row>
    <row r="607" spans="1:15" ht="21" customHeight="1">
      <c r="A607" s="7">
        <v>2566</v>
      </c>
      <c r="B607" s="6" t="s">
        <v>16</v>
      </c>
      <c r="C607" s="5" t="s">
        <v>16</v>
      </c>
      <c r="D607" s="3" t="s">
        <v>1866</v>
      </c>
      <c r="E607" s="5">
        <v>50</v>
      </c>
      <c r="F607" s="54" t="s">
        <v>18</v>
      </c>
      <c r="G607" s="54" t="s">
        <v>26</v>
      </c>
      <c r="H607" s="3" t="s">
        <v>20</v>
      </c>
      <c r="I607" s="5">
        <v>50</v>
      </c>
      <c r="J607" s="5">
        <v>50</v>
      </c>
      <c r="K607" s="64" t="s">
        <v>1026</v>
      </c>
      <c r="L607" s="3" t="s">
        <v>1035</v>
      </c>
      <c r="M607" s="59" t="s">
        <v>33</v>
      </c>
      <c r="N607" s="85">
        <v>243368</v>
      </c>
      <c r="O607" s="85">
        <v>243368</v>
      </c>
    </row>
    <row r="608" spans="1:15" ht="21" customHeight="1">
      <c r="A608" s="7">
        <v>2566</v>
      </c>
      <c r="B608" s="6" t="s">
        <v>16</v>
      </c>
      <c r="C608" s="5" t="s">
        <v>16</v>
      </c>
      <c r="D608" s="3" t="s">
        <v>1867</v>
      </c>
      <c r="E608" s="5">
        <v>1800</v>
      </c>
      <c r="F608" s="54" t="s">
        <v>18</v>
      </c>
      <c r="G608" s="54" t="s">
        <v>26</v>
      </c>
      <c r="H608" s="3" t="s">
        <v>20</v>
      </c>
      <c r="I608" s="5">
        <v>1800</v>
      </c>
      <c r="J608" s="5">
        <v>1800</v>
      </c>
      <c r="K608" s="64" t="s">
        <v>1868</v>
      </c>
      <c r="L608" s="3" t="s">
        <v>1869</v>
      </c>
      <c r="M608" s="59" t="s">
        <v>33</v>
      </c>
      <c r="N608" s="85">
        <v>243368</v>
      </c>
      <c r="O608" s="85">
        <v>243368</v>
      </c>
    </row>
    <row r="609" spans="1:15" ht="21" customHeight="1">
      <c r="A609" s="3">
        <v>2566</v>
      </c>
      <c r="B609" s="3" t="s">
        <v>16</v>
      </c>
      <c r="C609" s="5" t="s">
        <v>16</v>
      </c>
      <c r="D609" s="3" t="s">
        <v>300</v>
      </c>
      <c r="E609" s="5">
        <v>216000</v>
      </c>
      <c r="F609" s="54" t="s">
        <v>261</v>
      </c>
      <c r="G609" s="54" t="s">
        <v>26</v>
      </c>
      <c r="H609" s="3" t="s">
        <v>20</v>
      </c>
      <c r="I609" s="5">
        <v>216000</v>
      </c>
      <c r="J609" s="5">
        <v>216000</v>
      </c>
      <c r="K609" s="5" t="s">
        <v>301</v>
      </c>
      <c r="L609" s="5" t="s">
        <v>302</v>
      </c>
      <c r="M609" s="59">
        <v>66049185099</v>
      </c>
      <c r="N609" s="84">
        <v>243369</v>
      </c>
      <c r="O609" s="81" t="s">
        <v>265</v>
      </c>
    </row>
    <row r="610" spans="1:15" ht="21" customHeight="1">
      <c r="A610" s="3">
        <v>2566</v>
      </c>
      <c r="B610" s="3" t="s">
        <v>16</v>
      </c>
      <c r="C610" s="5" t="s">
        <v>16</v>
      </c>
      <c r="D610" s="3" t="s">
        <v>477</v>
      </c>
      <c r="E610" s="5">
        <v>192200</v>
      </c>
      <c r="F610" s="54" t="s">
        <v>18</v>
      </c>
      <c r="G610" s="54" t="s">
        <v>26</v>
      </c>
      <c r="H610" s="3" t="s">
        <v>20</v>
      </c>
      <c r="I610" s="5">
        <v>189000</v>
      </c>
      <c r="J610" s="5">
        <v>189000</v>
      </c>
      <c r="K610" s="5" t="s">
        <v>21</v>
      </c>
      <c r="L610" s="5" t="s">
        <v>22</v>
      </c>
      <c r="M610" s="59" t="s">
        <v>478</v>
      </c>
      <c r="N610" s="84">
        <v>243369</v>
      </c>
      <c r="O610" s="81" t="s">
        <v>479</v>
      </c>
    </row>
    <row r="611" spans="1:15" ht="21" customHeight="1">
      <c r="A611" s="48">
        <v>2566</v>
      </c>
      <c r="B611" s="6" t="s">
        <v>16</v>
      </c>
      <c r="C611" s="5" t="s">
        <v>16</v>
      </c>
      <c r="D611" s="30" t="s">
        <v>1469</v>
      </c>
      <c r="E611" s="74">
        <v>3000</v>
      </c>
      <c r="F611" s="97" t="s">
        <v>18</v>
      </c>
      <c r="G611" s="55" t="s">
        <v>26</v>
      </c>
      <c r="H611" s="27" t="s">
        <v>20</v>
      </c>
      <c r="I611" s="76">
        <v>2290</v>
      </c>
      <c r="J611" s="76">
        <v>2290</v>
      </c>
      <c r="K611" s="5" t="s">
        <v>33</v>
      </c>
      <c r="L611" s="28" t="s">
        <v>1470</v>
      </c>
      <c r="M611" s="59" t="s">
        <v>33</v>
      </c>
      <c r="N611" s="87">
        <v>243369</v>
      </c>
      <c r="O611" s="87">
        <v>243369</v>
      </c>
    </row>
    <row r="612" spans="1:15" ht="21" customHeight="1">
      <c r="A612" s="48">
        <v>2566</v>
      </c>
      <c r="B612" s="6" t="s">
        <v>16</v>
      </c>
      <c r="C612" s="5" t="s">
        <v>16</v>
      </c>
      <c r="D612" s="28" t="s">
        <v>1018</v>
      </c>
      <c r="E612" s="74">
        <v>3984</v>
      </c>
      <c r="F612" s="97" t="s">
        <v>18</v>
      </c>
      <c r="G612" s="55" t="s">
        <v>26</v>
      </c>
      <c r="H612" s="27" t="s">
        <v>20</v>
      </c>
      <c r="I612" s="74">
        <v>3984</v>
      </c>
      <c r="J612" s="74">
        <v>3984</v>
      </c>
      <c r="K612" s="66" t="s">
        <v>819</v>
      </c>
      <c r="L612" s="28" t="s">
        <v>1318</v>
      </c>
      <c r="M612" s="59" t="s">
        <v>33</v>
      </c>
      <c r="N612" s="87">
        <v>243370</v>
      </c>
      <c r="O612" s="87">
        <v>243370</v>
      </c>
    </row>
    <row r="613" spans="1:15" ht="21" customHeight="1">
      <c r="A613" s="48">
        <v>2566</v>
      </c>
      <c r="B613" s="6" t="s">
        <v>16</v>
      </c>
      <c r="C613" s="5" t="s">
        <v>16</v>
      </c>
      <c r="D613" s="28" t="s">
        <v>1019</v>
      </c>
      <c r="E613" s="74">
        <v>680</v>
      </c>
      <c r="F613" s="97" t="s">
        <v>18</v>
      </c>
      <c r="G613" s="55" t="s">
        <v>26</v>
      </c>
      <c r="H613" s="27" t="s">
        <v>20</v>
      </c>
      <c r="I613" s="74">
        <v>680</v>
      </c>
      <c r="J613" s="74">
        <v>680</v>
      </c>
      <c r="K613" s="66" t="s">
        <v>819</v>
      </c>
      <c r="L613" s="28" t="s">
        <v>1318</v>
      </c>
      <c r="M613" s="59" t="s">
        <v>33</v>
      </c>
      <c r="N613" s="87">
        <v>243370</v>
      </c>
      <c r="O613" s="87">
        <v>243370</v>
      </c>
    </row>
    <row r="614" spans="1:15" ht="21" customHeight="1">
      <c r="A614" s="48">
        <v>2566</v>
      </c>
      <c r="B614" s="6" t="s">
        <v>16</v>
      </c>
      <c r="C614" s="5" t="s">
        <v>16</v>
      </c>
      <c r="D614" s="28" t="s">
        <v>1583</v>
      </c>
      <c r="E614" s="74">
        <v>15000</v>
      </c>
      <c r="F614" s="97" t="s">
        <v>18</v>
      </c>
      <c r="G614" s="55" t="s">
        <v>26</v>
      </c>
      <c r="H614" s="27" t="s">
        <v>20</v>
      </c>
      <c r="I614" s="74">
        <v>1210</v>
      </c>
      <c r="J614" s="74">
        <v>1210</v>
      </c>
      <c r="K614" s="5" t="s">
        <v>33</v>
      </c>
      <c r="L614" s="28" t="s">
        <v>1570</v>
      </c>
      <c r="M614" s="59" t="s">
        <v>33</v>
      </c>
      <c r="N614" s="87">
        <v>243370</v>
      </c>
      <c r="O614" s="87">
        <v>243370</v>
      </c>
    </row>
    <row r="615" spans="1:15" ht="21" customHeight="1">
      <c r="A615" s="48">
        <v>2566</v>
      </c>
      <c r="B615" s="6" t="s">
        <v>16</v>
      </c>
      <c r="C615" s="5" t="s">
        <v>16</v>
      </c>
      <c r="D615" s="28" t="s">
        <v>1584</v>
      </c>
      <c r="E615" s="74">
        <v>15000</v>
      </c>
      <c r="F615" s="97" t="s">
        <v>18</v>
      </c>
      <c r="G615" s="55" t="s">
        <v>26</v>
      </c>
      <c r="H615" s="27" t="s">
        <v>20</v>
      </c>
      <c r="I615" s="74">
        <v>300</v>
      </c>
      <c r="J615" s="74">
        <v>300</v>
      </c>
      <c r="K615" s="5" t="s">
        <v>33</v>
      </c>
      <c r="L615" s="28" t="s">
        <v>1585</v>
      </c>
      <c r="M615" s="59" t="s">
        <v>33</v>
      </c>
      <c r="N615" s="87">
        <v>243370</v>
      </c>
      <c r="O615" s="87">
        <v>243370</v>
      </c>
    </row>
    <row r="616" spans="1:15" ht="21" customHeight="1">
      <c r="A616" s="48">
        <v>2566</v>
      </c>
      <c r="B616" s="6" t="s">
        <v>16</v>
      </c>
      <c r="C616" s="5" t="s">
        <v>16</v>
      </c>
      <c r="D616" s="28" t="s">
        <v>1586</v>
      </c>
      <c r="E616" s="74">
        <v>15000</v>
      </c>
      <c r="F616" s="97" t="s">
        <v>18</v>
      </c>
      <c r="G616" s="55" t="s">
        <v>26</v>
      </c>
      <c r="H616" s="27" t="s">
        <v>20</v>
      </c>
      <c r="I616" s="74">
        <v>1145</v>
      </c>
      <c r="J616" s="74">
        <v>1145</v>
      </c>
      <c r="K616" s="5" t="s">
        <v>33</v>
      </c>
      <c r="L616" s="14" t="s">
        <v>1558</v>
      </c>
      <c r="M616" s="59" t="s">
        <v>33</v>
      </c>
      <c r="N616" s="87">
        <v>243370</v>
      </c>
      <c r="O616" s="87">
        <v>243370</v>
      </c>
    </row>
    <row r="617" spans="1:15" ht="21" customHeight="1">
      <c r="A617" s="48">
        <v>2566</v>
      </c>
      <c r="B617" s="6" t="s">
        <v>16</v>
      </c>
      <c r="C617" s="5" t="s">
        <v>16</v>
      </c>
      <c r="D617" s="28" t="s">
        <v>1581</v>
      </c>
      <c r="E617" s="74">
        <v>15000</v>
      </c>
      <c r="F617" s="97" t="s">
        <v>18</v>
      </c>
      <c r="G617" s="55" t="s">
        <v>26</v>
      </c>
      <c r="H617" s="27" t="s">
        <v>20</v>
      </c>
      <c r="I617" s="74">
        <v>555</v>
      </c>
      <c r="J617" s="74">
        <v>555</v>
      </c>
      <c r="K617" s="66" t="s">
        <v>1231</v>
      </c>
      <c r="L617" s="28" t="s">
        <v>1232</v>
      </c>
      <c r="M617" s="59" t="s">
        <v>33</v>
      </c>
      <c r="N617" s="87">
        <v>243370</v>
      </c>
      <c r="O617" s="87">
        <v>243370</v>
      </c>
    </row>
    <row r="618" spans="1:15" ht="21" customHeight="1">
      <c r="A618" s="48">
        <v>2566</v>
      </c>
      <c r="B618" s="6" t="s">
        <v>16</v>
      </c>
      <c r="C618" s="5" t="s">
        <v>16</v>
      </c>
      <c r="D618" s="28" t="s">
        <v>1582</v>
      </c>
      <c r="E618" s="74">
        <v>15000</v>
      </c>
      <c r="F618" s="97" t="s">
        <v>18</v>
      </c>
      <c r="G618" s="55" t="s">
        <v>26</v>
      </c>
      <c r="H618" s="27" t="s">
        <v>20</v>
      </c>
      <c r="I618" s="74">
        <v>234</v>
      </c>
      <c r="J618" s="74">
        <v>234</v>
      </c>
      <c r="K618" s="66" t="s">
        <v>1231</v>
      </c>
      <c r="L618" s="28" t="s">
        <v>1232</v>
      </c>
      <c r="M618" s="59" t="s">
        <v>33</v>
      </c>
      <c r="N618" s="87">
        <v>243370</v>
      </c>
      <c r="O618" s="87">
        <v>243370</v>
      </c>
    </row>
    <row r="619" spans="1:15" ht="21" customHeight="1">
      <c r="A619" s="48">
        <v>2566</v>
      </c>
      <c r="B619" s="6" t="s">
        <v>16</v>
      </c>
      <c r="C619" s="5" t="s">
        <v>16</v>
      </c>
      <c r="D619" s="28" t="s">
        <v>1587</v>
      </c>
      <c r="E619" s="74">
        <v>15000</v>
      </c>
      <c r="F619" s="97" t="s">
        <v>18</v>
      </c>
      <c r="G619" s="55" t="s">
        <v>26</v>
      </c>
      <c r="H619" s="27" t="s">
        <v>20</v>
      </c>
      <c r="I619" s="74">
        <v>443</v>
      </c>
      <c r="J619" s="74">
        <v>443</v>
      </c>
      <c r="K619" s="5" t="s">
        <v>33</v>
      </c>
      <c r="L619" s="28" t="s">
        <v>1588</v>
      </c>
      <c r="M619" s="59" t="s">
        <v>33</v>
      </c>
      <c r="N619" s="87">
        <v>243370</v>
      </c>
      <c r="O619" s="87">
        <v>243370</v>
      </c>
    </row>
    <row r="620" spans="1:15" ht="21" customHeight="1">
      <c r="A620" s="48">
        <v>2566</v>
      </c>
      <c r="B620" s="6" t="s">
        <v>16</v>
      </c>
      <c r="C620" s="5" t="s">
        <v>16</v>
      </c>
      <c r="D620" s="28" t="s">
        <v>1589</v>
      </c>
      <c r="E620" s="74">
        <v>15000</v>
      </c>
      <c r="F620" s="97" t="s">
        <v>18</v>
      </c>
      <c r="G620" s="55" t="s">
        <v>26</v>
      </c>
      <c r="H620" s="27" t="s">
        <v>20</v>
      </c>
      <c r="I620" s="74">
        <v>845</v>
      </c>
      <c r="J620" s="74">
        <v>845</v>
      </c>
      <c r="K620" s="11" t="s">
        <v>1565</v>
      </c>
      <c r="L620" s="14" t="s">
        <v>1566</v>
      </c>
      <c r="M620" s="59" t="s">
        <v>33</v>
      </c>
      <c r="N620" s="87">
        <v>243370</v>
      </c>
      <c r="O620" s="87">
        <v>243370</v>
      </c>
    </row>
    <row r="621" spans="1:15" ht="21" customHeight="1">
      <c r="A621" s="48">
        <v>2566</v>
      </c>
      <c r="B621" s="6" t="s">
        <v>16</v>
      </c>
      <c r="C621" s="5" t="s">
        <v>16</v>
      </c>
      <c r="D621" s="28" t="s">
        <v>1590</v>
      </c>
      <c r="E621" s="74">
        <v>15000</v>
      </c>
      <c r="F621" s="97" t="s">
        <v>18</v>
      </c>
      <c r="G621" s="55" t="s">
        <v>26</v>
      </c>
      <c r="H621" s="27" t="s">
        <v>20</v>
      </c>
      <c r="I621" s="74">
        <v>1440</v>
      </c>
      <c r="J621" s="74">
        <v>1440</v>
      </c>
      <c r="K621" s="11" t="s">
        <v>1565</v>
      </c>
      <c r="L621" s="14" t="s">
        <v>1566</v>
      </c>
      <c r="M621" s="59" t="s">
        <v>33</v>
      </c>
      <c r="N621" s="87">
        <v>243370</v>
      </c>
      <c r="O621" s="87">
        <v>243370</v>
      </c>
    </row>
    <row r="622" spans="1:15" ht="21" customHeight="1">
      <c r="A622" s="3">
        <v>2566</v>
      </c>
      <c r="B622" s="3" t="s">
        <v>16</v>
      </c>
      <c r="C622" s="5" t="s">
        <v>16</v>
      </c>
      <c r="D622" s="3" t="s">
        <v>231</v>
      </c>
      <c r="E622" s="5">
        <v>210000</v>
      </c>
      <c r="F622" s="54" t="s">
        <v>18</v>
      </c>
      <c r="G622" s="54" t="s">
        <v>26</v>
      </c>
      <c r="H622" s="3" t="s">
        <v>20</v>
      </c>
      <c r="I622" s="5">
        <v>210000</v>
      </c>
      <c r="J622" s="5">
        <v>210000</v>
      </c>
      <c r="K622" s="5" t="s">
        <v>232</v>
      </c>
      <c r="L622" s="5" t="s">
        <v>233</v>
      </c>
      <c r="M622" s="59" t="s">
        <v>33</v>
      </c>
      <c r="N622" s="84">
        <v>243371</v>
      </c>
      <c r="O622" s="81" t="s">
        <v>234</v>
      </c>
    </row>
    <row r="623" spans="1:15" ht="21" customHeight="1">
      <c r="A623" s="3">
        <v>2566</v>
      </c>
      <c r="B623" s="3" t="s">
        <v>16</v>
      </c>
      <c r="C623" s="5" t="s">
        <v>16</v>
      </c>
      <c r="D623" s="3" t="s">
        <v>235</v>
      </c>
      <c r="E623" s="5">
        <v>210000</v>
      </c>
      <c r="F623" s="54" t="s">
        <v>18</v>
      </c>
      <c r="G623" s="54" t="s">
        <v>26</v>
      </c>
      <c r="H623" s="3" t="s">
        <v>20</v>
      </c>
      <c r="I623" s="5">
        <v>210000</v>
      </c>
      <c r="J623" s="5">
        <v>210000</v>
      </c>
      <c r="K623" s="5" t="s">
        <v>236</v>
      </c>
      <c r="L623" s="5" t="s">
        <v>237</v>
      </c>
      <c r="M623" s="59" t="s">
        <v>33</v>
      </c>
      <c r="N623" s="84">
        <v>243371</v>
      </c>
      <c r="O623" s="81" t="s">
        <v>238</v>
      </c>
    </row>
    <row r="624" spans="1:15" ht="21" customHeight="1">
      <c r="A624" s="3">
        <v>2566</v>
      </c>
      <c r="B624" s="3" t="s">
        <v>16</v>
      </c>
      <c r="C624" s="5" t="s">
        <v>16</v>
      </c>
      <c r="D624" s="3" t="s">
        <v>262</v>
      </c>
      <c r="E624" s="5">
        <v>144000</v>
      </c>
      <c r="F624" s="54" t="s">
        <v>261</v>
      </c>
      <c r="G624" s="54" t="s">
        <v>26</v>
      </c>
      <c r="H624" s="3" t="s">
        <v>20</v>
      </c>
      <c r="I624" s="5">
        <v>144000</v>
      </c>
      <c r="J624" s="5">
        <v>144000</v>
      </c>
      <c r="K624" s="62" t="s">
        <v>263</v>
      </c>
      <c r="L624" s="5" t="s">
        <v>264</v>
      </c>
      <c r="M624" s="59" t="s">
        <v>33</v>
      </c>
      <c r="N624" s="84">
        <v>243371</v>
      </c>
      <c r="O624" s="81" t="s">
        <v>265</v>
      </c>
    </row>
    <row r="625" spans="1:15" ht="21" customHeight="1">
      <c r="A625" s="3">
        <v>2566</v>
      </c>
      <c r="B625" s="3" t="s">
        <v>16</v>
      </c>
      <c r="C625" s="5" t="s">
        <v>16</v>
      </c>
      <c r="D625" s="3" t="s">
        <v>273</v>
      </c>
      <c r="E625" s="5">
        <v>243000</v>
      </c>
      <c r="F625" s="54" t="s">
        <v>18</v>
      </c>
      <c r="G625" s="54" t="s">
        <v>26</v>
      </c>
      <c r="H625" s="3" t="s">
        <v>20</v>
      </c>
      <c r="I625" s="5">
        <v>162000</v>
      </c>
      <c r="J625" s="5">
        <v>162000</v>
      </c>
      <c r="K625" s="62" t="s">
        <v>274</v>
      </c>
      <c r="L625" s="5" t="s">
        <v>275</v>
      </c>
      <c r="M625" s="59" t="s">
        <v>33</v>
      </c>
      <c r="N625" s="84">
        <v>243371</v>
      </c>
      <c r="O625" s="84">
        <v>243618</v>
      </c>
    </row>
    <row r="626" spans="1:15" ht="21" customHeight="1">
      <c r="A626" s="48">
        <v>2566</v>
      </c>
      <c r="B626" s="6" t="s">
        <v>16</v>
      </c>
      <c r="C626" s="5" t="s">
        <v>16</v>
      </c>
      <c r="D626" s="28" t="s">
        <v>1285</v>
      </c>
      <c r="E626" s="74">
        <v>1500</v>
      </c>
      <c r="F626" s="97" t="s">
        <v>18</v>
      </c>
      <c r="G626" s="55" t="s">
        <v>26</v>
      </c>
      <c r="H626" s="27" t="s">
        <v>20</v>
      </c>
      <c r="I626" s="74">
        <v>1500</v>
      </c>
      <c r="J626" s="74">
        <v>1500</v>
      </c>
      <c r="K626" s="5" t="s">
        <v>33</v>
      </c>
      <c r="L626" s="28" t="s">
        <v>1286</v>
      </c>
      <c r="M626" s="59" t="s">
        <v>33</v>
      </c>
      <c r="N626" s="87">
        <v>243371</v>
      </c>
      <c r="O626" s="87">
        <v>243371</v>
      </c>
    </row>
    <row r="627" spans="1:15" ht="21" customHeight="1">
      <c r="A627" s="3">
        <v>2566</v>
      </c>
      <c r="B627" s="3" t="s">
        <v>16</v>
      </c>
      <c r="C627" s="5" t="s">
        <v>16</v>
      </c>
      <c r="D627" s="3" t="s">
        <v>270</v>
      </c>
      <c r="E627" s="5">
        <v>277344</v>
      </c>
      <c r="F627" s="54" t="s">
        <v>18</v>
      </c>
      <c r="G627" s="54" t="s">
        <v>26</v>
      </c>
      <c r="H627" s="3" t="s">
        <v>20</v>
      </c>
      <c r="I627" s="5">
        <v>277344</v>
      </c>
      <c r="J627" s="5">
        <v>277344</v>
      </c>
      <c r="K627" s="5" t="s">
        <v>271</v>
      </c>
      <c r="L627" s="5" t="s">
        <v>272</v>
      </c>
      <c r="M627" s="59">
        <v>66049319952</v>
      </c>
      <c r="N627" s="84">
        <v>243374</v>
      </c>
      <c r="O627" s="84">
        <v>243348</v>
      </c>
    </row>
    <row r="628" spans="1:15" ht="21" customHeight="1">
      <c r="A628" s="3">
        <v>2566</v>
      </c>
      <c r="B628" s="3" t="s">
        <v>16</v>
      </c>
      <c r="C628" s="5" t="s">
        <v>16</v>
      </c>
      <c r="D628" s="3" t="s">
        <v>337</v>
      </c>
      <c r="E628" s="5">
        <v>346136</v>
      </c>
      <c r="F628" s="54" t="s">
        <v>18</v>
      </c>
      <c r="G628" s="54" t="s">
        <v>26</v>
      </c>
      <c r="H628" s="3" t="s">
        <v>20</v>
      </c>
      <c r="I628" s="5">
        <v>345000</v>
      </c>
      <c r="J628" s="5">
        <v>345000</v>
      </c>
      <c r="K628" s="62" t="s">
        <v>21</v>
      </c>
      <c r="L628" s="5" t="s">
        <v>22</v>
      </c>
      <c r="M628" s="59" t="s">
        <v>33</v>
      </c>
      <c r="N628" s="84">
        <v>243374</v>
      </c>
      <c r="O628" s="84">
        <v>243434</v>
      </c>
    </row>
    <row r="629" spans="1:15" ht="21" customHeight="1">
      <c r="A629" s="48">
        <v>2566</v>
      </c>
      <c r="B629" s="6" t="s">
        <v>16</v>
      </c>
      <c r="C629" s="5" t="s">
        <v>16</v>
      </c>
      <c r="D629" s="28" t="s">
        <v>1040</v>
      </c>
      <c r="E629" s="74">
        <v>3000</v>
      </c>
      <c r="F629" s="97" t="s">
        <v>18</v>
      </c>
      <c r="G629" s="55" t="s">
        <v>26</v>
      </c>
      <c r="H629" s="27" t="s">
        <v>20</v>
      </c>
      <c r="I629" s="74">
        <v>3000</v>
      </c>
      <c r="J629" s="74">
        <v>3000</v>
      </c>
      <c r="K629" s="66" t="s">
        <v>944</v>
      </c>
      <c r="L629" s="28" t="s">
        <v>1317</v>
      </c>
      <c r="M629" s="59" t="s">
        <v>33</v>
      </c>
      <c r="N629" s="87">
        <v>243374</v>
      </c>
      <c r="O629" s="87">
        <v>243374</v>
      </c>
    </row>
    <row r="630" spans="1:15" ht="21" customHeight="1">
      <c r="A630" s="48">
        <v>2566</v>
      </c>
      <c r="B630" s="6" t="s">
        <v>16</v>
      </c>
      <c r="C630" s="5" t="s">
        <v>16</v>
      </c>
      <c r="D630" s="28" t="s">
        <v>1593</v>
      </c>
      <c r="E630" s="74">
        <v>15000</v>
      </c>
      <c r="F630" s="97" t="s">
        <v>18</v>
      </c>
      <c r="G630" s="55" t="s">
        <v>26</v>
      </c>
      <c r="H630" s="27" t="s">
        <v>20</v>
      </c>
      <c r="I630" s="74">
        <v>820</v>
      </c>
      <c r="J630" s="74">
        <v>820</v>
      </c>
      <c r="K630" s="5" t="s">
        <v>33</v>
      </c>
      <c r="L630" s="28" t="s">
        <v>1588</v>
      </c>
      <c r="M630" s="59" t="s">
        <v>33</v>
      </c>
      <c r="N630" s="87">
        <v>243374</v>
      </c>
      <c r="O630" s="87">
        <v>243374</v>
      </c>
    </row>
    <row r="631" spans="1:15" ht="21" customHeight="1">
      <c r="A631" s="48">
        <v>2566</v>
      </c>
      <c r="B631" s="6" t="s">
        <v>16</v>
      </c>
      <c r="C631" s="5" t="s">
        <v>16</v>
      </c>
      <c r="D631" s="28" t="s">
        <v>1581</v>
      </c>
      <c r="E631" s="74">
        <v>15000</v>
      </c>
      <c r="F631" s="97" t="s">
        <v>18</v>
      </c>
      <c r="G631" s="55" t="s">
        <v>26</v>
      </c>
      <c r="H631" s="27" t="s">
        <v>20</v>
      </c>
      <c r="I631" s="74">
        <v>190</v>
      </c>
      <c r="J631" s="74">
        <v>190</v>
      </c>
      <c r="K631" s="11" t="s">
        <v>982</v>
      </c>
      <c r="L631" s="28" t="s">
        <v>1591</v>
      </c>
      <c r="M631" s="59" t="s">
        <v>33</v>
      </c>
      <c r="N631" s="87">
        <v>243374</v>
      </c>
      <c r="O631" s="87">
        <v>243374</v>
      </c>
    </row>
    <row r="632" spans="1:15" ht="21" customHeight="1">
      <c r="A632" s="48">
        <v>2566</v>
      </c>
      <c r="B632" s="6" t="s">
        <v>16</v>
      </c>
      <c r="C632" s="5" t="s">
        <v>16</v>
      </c>
      <c r="D632" s="28" t="s">
        <v>1592</v>
      </c>
      <c r="E632" s="74">
        <v>15000</v>
      </c>
      <c r="F632" s="97" t="s">
        <v>18</v>
      </c>
      <c r="G632" s="55" t="s">
        <v>26</v>
      </c>
      <c r="H632" s="27" t="s">
        <v>20</v>
      </c>
      <c r="I632" s="74">
        <v>108</v>
      </c>
      <c r="J632" s="74">
        <v>108</v>
      </c>
      <c r="K632" s="66" t="s">
        <v>1231</v>
      </c>
      <c r="L632" s="28" t="s">
        <v>1232</v>
      </c>
      <c r="M632" s="59" t="s">
        <v>33</v>
      </c>
      <c r="N632" s="87">
        <v>243374</v>
      </c>
      <c r="O632" s="87">
        <v>243374</v>
      </c>
    </row>
    <row r="633" spans="1:15" ht="21" customHeight="1">
      <c r="A633" s="48">
        <v>2566</v>
      </c>
      <c r="B633" s="6" t="s">
        <v>16</v>
      </c>
      <c r="C633" s="5" t="s">
        <v>16</v>
      </c>
      <c r="D633" s="28" t="s">
        <v>1595</v>
      </c>
      <c r="E633" s="74">
        <v>15000</v>
      </c>
      <c r="F633" s="97" t="s">
        <v>18</v>
      </c>
      <c r="G633" s="55" t="s">
        <v>26</v>
      </c>
      <c r="H633" s="27" t="s">
        <v>20</v>
      </c>
      <c r="I633" s="74">
        <v>458</v>
      </c>
      <c r="J633" s="74">
        <v>458</v>
      </c>
      <c r="K633" s="11" t="s">
        <v>832</v>
      </c>
      <c r="L633" s="28" t="s">
        <v>1596</v>
      </c>
      <c r="M633" s="59" t="s">
        <v>33</v>
      </c>
      <c r="N633" s="87">
        <v>243374</v>
      </c>
      <c r="O633" s="87">
        <v>243374</v>
      </c>
    </row>
    <row r="634" spans="1:15" ht="21" customHeight="1">
      <c r="A634" s="7">
        <v>2566</v>
      </c>
      <c r="B634" s="6" t="s">
        <v>16</v>
      </c>
      <c r="C634" s="5" t="s">
        <v>16</v>
      </c>
      <c r="D634" s="3" t="s">
        <v>1870</v>
      </c>
      <c r="E634" s="5">
        <v>1975</v>
      </c>
      <c r="F634" s="54" t="s">
        <v>18</v>
      </c>
      <c r="G634" s="54" t="s">
        <v>26</v>
      </c>
      <c r="H634" s="3" t="s">
        <v>20</v>
      </c>
      <c r="I634" s="5">
        <v>1975</v>
      </c>
      <c r="J634" s="5">
        <v>1975</v>
      </c>
      <c r="K634" s="5" t="s">
        <v>33</v>
      </c>
      <c r="L634" s="3" t="s">
        <v>834</v>
      </c>
      <c r="M634" s="59" t="s">
        <v>33</v>
      </c>
      <c r="N634" s="85">
        <v>243374</v>
      </c>
      <c r="O634" s="85">
        <v>243374</v>
      </c>
    </row>
    <row r="635" spans="1:15" ht="21" customHeight="1">
      <c r="A635" s="7">
        <v>2566</v>
      </c>
      <c r="B635" s="6" t="s">
        <v>16</v>
      </c>
      <c r="C635" s="5" t="s">
        <v>16</v>
      </c>
      <c r="D635" s="3" t="s">
        <v>1871</v>
      </c>
      <c r="E635" s="5">
        <v>243</v>
      </c>
      <c r="F635" s="54" t="s">
        <v>18</v>
      </c>
      <c r="G635" s="54" t="s">
        <v>26</v>
      </c>
      <c r="H635" s="3" t="s">
        <v>20</v>
      </c>
      <c r="I635" s="5">
        <v>243</v>
      </c>
      <c r="J635" s="5">
        <v>243</v>
      </c>
      <c r="K635" s="5" t="s">
        <v>33</v>
      </c>
      <c r="L635" s="3" t="s">
        <v>834</v>
      </c>
      <c r="M635" s="59" t="s">
        <v>33</v>
      </c>
      <c r="N635" s="85">
        <v>243374</v>
      </c>
      <c r="O635" s="85">
        <v>243374</v>
      </c>
    </row>
    <row r="636" spans="1:15" ht="21" customHeight="1">
      <c r="A636" s="51">
        <v>2566</v>
      </c>
      <c r="B636" s="6" t="s">
        <v>16</v>
      </c>
      <c r="C636" s="5" t="s">
        <v>16</v>
      </c>
      <c r="D636" s="13" t="s">
        <v>2078</v>
      </c>
      <c r="E636" s="37">
        <v>350</v>
      </c>
      <c r="F636" s="97" t="s">
        <v>18</v>
      </c>
      <c r="G636" s="13" t="s">
        <v>26</v>
      </c>
      <c r="H636" s="13" t="s">
        <v>20</v>
      </c>
      <c r="I636" s="37">
        <v>350</v>
      </c>
      <c r="J636" s="37">
        <v>350</v>
      </c>
      <c r="K636" s="5" t="s">
        <v>33</v>
      </c>
      <c r="L636" s="12" t="s">
        <v>2079</v>
      </c>
      <c r="M636" s="59" t="s">
        <v>33</v>
      </c>
      <c r="N636" s="90">
        <v>243374</v>
      </c>
      <c r="O636" s="90">
        <v>243374</v>
      </c>
    </row>
    <row r="637" spans="1:15" ht="21" customHeight="1">
      <c r="A637" s="7">
        <v>2566</v>
      </c>
      <c r="B637" s="6" t="s">
        <v>16</v>
      </c>
      <c r="C637" s="5" t="s">
        <v>16</v>
      </c>
      <c r="D637" s="3" t="s">
        <v>915</v>
      </c>
      <c r="E637" s="73">
        <v>189</v>
      </c>
      <c r="F637" s="54" t="s">
        <v>18</v>
      </c>
      <c r="G637" s="54" t="s">
        <v>26</v>
      </c>
      <c r="H637" s="3" t="s">
        <v>20</v>
      </c>
      <c r="I637" s="5">
        <v>189</v>
      </c>
      <c r="J637" s="5">
        <v>189</v>
      </c>
      <c r="K637" s="64" t="s">
        <v>832</v>
      </c>
      <c r="L637" s="3" t="s">
        <v>848</v>
      </c>
      <c r="M637" s="59" t="s">
        <v>33</v>
      </c>
      <c r="N637" s="85">
        <v>243375</v>
      </c>
      <c r="O637" s="85">
        <v>243375</v>
      </c>
    </row>
    <row r="638" spans="1:15" ht="21" customHeight="1">
      <c r="A638" s="7">
        <v>2566</v>
      </c>
      <c r="B638" s="6" t="s">
        <v>16</v>
      </c>
      <c r="C638" s="5" t="s">
        <v>16</v>
      </c>
      <c r="D638" s="3" t="s">
        <v>847</v>
      </c>
      <c r="E638" s="73">
        <v>1031</v>
      </c>
      <c r="F638" s="54" t="s">
        <v>18</v>
      </c>
      <c r="G638" s="54" t="s">
        <v>26</v>
      </c>
      <c r="H638" s="3" t="s">
        <v>20</v>
      </c>
      <c r="I638" s="5">
        <v>1031</v>
      </c>
      <c r="J638" s="5">
        <v>1031</v>
      </c>
      <c r="K638" s="64" t="s">
        <v>832</v>
      </c>
      <c r="L638" s="3" t="s">
        <v>848</v>
      </c>
      <c r="M638" s="59" t="s">
        <v>33</v>
      </c>
      <c r="N638" s="85">
        <v>243375</v>
      </c>
      <c r="O638" s="85">
        <v>243375</v>
      </c>
    </row>
    <row r="639" spans="1:15" ht="21" customHeight="1">
      <c r="A639" s="3">
        <v>2566</v>
      </c>
      <c r="B639" s="3" t="s">
        <v>16</v>
      </c>
      <c r="C639" s="5" t="s">
        <v>16</v>
      </c>
      <c r="D639" s="3" t="s">
        <v>313</v>
      </c>
      <c r="E639" s="5">
        <v>1900000</v>
      </c>
      <c r="F639" s="54" t="s">
        <v>18</v>
      </c>
      <c r="G639" s="54" t="s">
        <v>26</v>
      </c>
      <c r="H639" s="3" t="s">
        <v>147</v>
      </c>
      <c r="I639" s="5">
        <v>1900000</v>
      </c>
      <c r="J639" s="5">
        <v>1490000</v>
      </c>
      <c r="K639" s="5" t="s">
        <v>314</v>
      </c>
      <c r="L639" s="5" t="s">
        <v>315</v>
      </c>
      <c r="M639" s="59">
        <v>66049109655</v>
      </c>
      <c r="N639" s="84">
        <v>243376</v>
      </c>
      <c r="O639" s="84" t="s">
        <v>316</v>
      </c>
    </row>
    <row r="640" spans="1:15" ht="21" customHeight="1">
      <c r="A640" s="48">
        <v>2566</v>
      </c>
      <c r="B640" s="6" t="s">
        <v>16</v>
      </c>
      <c r="C640" s="5" t="s">
        <v>16</v>
      </c>
      <c r="D640" s="28" t="s">
        <v>1581</v>
      </c>
      <c r="E640" s="74">
        <v>15000</v>
      </c>
      <c r="F640" s="97" t="s">
        <v>18</v>
      </c>
      <c r="G640" s="55" t="s">
        <v>26</v>
      </c>
      <c r="H640" s="27" t="s">
        <v>20</v>
      </c>
      <c r="I640" s="74">
        <v>1950</v>
      </c>
      <c r="J640" s="74">
        <v>1950</v>
      </c>
      <c r="K640" s="11" t="s">
        <v>886</v>
      </c>
      <c r="L640" s="102" t="s">
        <v>1594</v>
      </c>
      <c r="M640" s="59" t="s">
        <v>33</v>
      </c>
      <c r="N640" s="87">
        <v>243376</v>
      </c>
      <c r="O640" s="87">
        <v>243376</v>
      </c>
    </row>
    <row r="641" spans="1:15" ht="21" customHeight="1">
      <c r="A641" s="48">
        <v>2566</v>
      </c>
      <c r="B641" s="6" t="s">
        <v>16</v>
      </c>
      <c r="C641" s="5" t="s">
        <v>16</v>
      </c>
      <c r="D641" s="28" t="s">
        <v>1589</v>
      </c>
      <c r="E641" s="74">
        <v>15000</v>
      </c>
      <c r="F641" s="97" t="s">
        <v>18</v>
      </c>
      <c r="G641" s="55" t="s">
        <v>26</v>
      </c>
      <c r="H641" s="27" t="s">
        <v>20</v>
      </c>
      <c r="I641" s="74">
        <v>500</v>
      </c>
      <c r="J641" s="74">
        <v>500</v>
      </c>
      <c r="K641" s="11" t="s">
        <v>1565</v>
      </c>
      <c r="L641" s="14" t="s">
        <v>1566</v>
      </c>
      <c r="M641" s="59" t="s">
        <v>33</v>
      </c>
      <c r="N641" s="87">
        <v>243376</v>
      </c>
      <c r="O641" s="87">
        <v>243376</v>
      </c>
    </row>
    <row r="642" spans="1:15" ht="21" customHeight="1">
      <c r="A642" s="48">
        <v>2566</v>
      </c>
      <c r="B642" s="6" t="s">
        <v>16</v>
      </c>
      <c r="C642" s="5" t="s">
        <v>16</v>
      </c>
      <c r="D642" s="28" t="s">
        <v>1584</v>
      </c>
      <c r="E642" s="74">
        <v>15000</v>
      </c>
      <c r="F642" s="97" t="s">
        <v>18</v>
      </c>
      <c r="G642" s="55" t="s">
        <v>26</v>
      </c>
      <c r="H642" s="27" t="s">
        <v>20</v>
      </c>
      <c r="I642" s="74">
        <v>100</v>
      </c>
      <c r="J642" s="74">
        <v>100</v>
      </c>
      <c r="K642" s="11" t="s">
        <v>1565</v>
      </c>
      <c r="L642" s="14" t="s">
        <v>1566</v>
      </c>
      <c r="M642" s="59" t="s">
        <v>33</v>
      </c>
      <c r="N642" s="87">
        <v>243376</v>
      </c>
      <c r="O642" s="87">
        <v>243376</v>
      </c>
    </row>
    <row r="643" spans="1:15" ht="21" customHeight="1">
      <c r="A643" s="51">
        <v>2566</v>
      </c>
      <c r="B643" s="6" t="s">
        <v>16</v>
      </c>
      <c r="C643" s="5" t="s">
        <v>16</v>
      </c>
      <c r="D643" s="13" t="s">
        <v>2080</v>
      </c>
      <c r="E643" s="42">
        <v>4770</v>
      </c>
      <c r="F643" s="97" t="s">
        <v>18</v>
      </c>
      <c r="G643" s="13" t="s">
        <v>26</v>
      </c>
      <c r="H643" s="13" t="s">
        <v>20</v>
      </c>
      <c r="I643" s="42">
        <v>4770</v>
      </c>
      <c r="J643" s="42">
        <v>4770</v>
      </c>
      <c r="K643" s="5" t="s">
        <v>33</v>
      </c>
      <c r="L643" s="13" t="s">
        <v>2081</v>
      </c>
      <c r="M643" s="59" t="s">
        <v>33</v>
      </c>
      <c r="N643" s="90">
        <v>243376</v>
      </c>
      <c r="O643" s="90">
        <v>243376</v>
      </c>
    </row>
    <row r="644" spans="1:15" ht="21" customHeight="1">
      <c r="A644" s="48">
        <v>2566</v>
      </c>
      <c r="B644" s="6" t="s">
        <v>16</v>
      </c>
      <c r="C644" s="5" t="s">
        <v>16</v>
      </c>
      <c r="D644" s="29" t="s">
        <v>1443</v>
      </c>
      <c r="E644" s="126">
        <v>328</v>
      </c>
      <c r="F644" s="97" t="s">
        <v>18</v>
      </c>
      <c r="G644" s="55" t="s">
        <v>26</v>
      </c>
      <c r="H644" s="27" t="s">
        <v>20</v>
      </c>
      <c r="I644" s="74">
        <v>328</v>
      </c>
      <c r="J644" s="74">
        <v>328</v>
      </c>
      <c r="K644" s="68" t="s">
        <v>1444</v>
      </c>
      <c r="L644" s="28" t="s">
        <v>1445</v>
      </c>
      <c r="M644" s="59" t="s">
        <v>33</v>
      </c>
      <c r="N644" s="94">
        <v>243377</v>
      </c>
      <c r="O644" s="94">
        <v>243377</v>
      </c>
    </row>
    <row r="645" spans="1:15" ht="21" customHeight="1">
      <c r="A645" s="3">
        <v>2566</v>
      </c>
      <c r="B645" s="3" t="s">
        <v>16</v>
      </c>
      <c r="C645" s="5" t="s">
        <v>16</v>
      </c>
      <c r="D645" s="3" t="s">
        <v>456</v>
      </c>
      <c r="E645" s="5">
        <v>1294500</v>
      </c>
      <c r="F645" s="54" t="s">
        <v>18</v>
      </c>
      <c r="G645" s="54" t="s">
        <v>26</v>
      </c>
      <c r="H645" s="3" t="s">
        <v>147</v>
      </c>
      <c r="I645" s="5">
        <v>1281314.97</v>
      </c>
      <c r="J645" s="5">
        <v>894000</v>
      </c>
      <c r="K645" s="5" t="s">
        <v>457</v>
      </c>
      <c r="L645" s="5" t="s">
        <v>458</v>
      </c>
      <c r="M645" s="59">
        <v>66027263701</v>
      </c>
      <c r="N645" s="84">
        <v>243381</v>
      </c>
      <c r="O645" s="81" t="s">
        <v>459</v>
      </c>
    </row>
    <row r="646" spans="1:15" ht="21" customHeight="1">
      <c r="A646" s="3">
        <v>2566</v>
      </c>
      <c r="B646" s="3" t="s">
        <v>16</v>
      </c>
      <c r="C646" s="5" t="s">
        <v>16</v>
      </c>
      <c r="D646" s="3" t="s">
        <v>748</v>
      </c>
      <c r="E646" s="5">
        <v>2630000</v>
      </c>
      <c r="F646" s="54" t="s">
        <v>18</v>
      </c>
      <c r="G646" s="54" t="s">
        <v>26</v>
      </c>
      <c r="H646" s="3" t="s">
        <v>147</v>
      </c>
      <c r="I646" s="5">
        <v>2628301.3199999998</v>
      </c>
      <c r="J646" s="5">
        <v>2515000</v>
      </c>
      <c r="K646" s="5" t="s">
        <v>749</v>
      </c>
      <c r="L646" s="5" t="s">
        <v>750</v>
      </c>
      <c r="M646" s="59">
        <v>65077506862</v>
      </c>
      <c r="N646" s="84">
        <v>243381</v>
      </c>
      <c r="O646" s="92" t="s">
        <v>751</v>
      </c>
    </row>
    <row r="647" spans="1:15" ht="21" customHeight="1">
      <c r="A647" s="3">
        <v>2566</v>
      </c>
      <c r="B647" s="3" t="s">
        <v>16</v>
      </c>
      <c r="C647" s="5" t="s">
        <v>16</v>
      </c>
      <c r="D647" s="3" t="s">
        <v>317</v>
      </c>
      <c r="E647" s="5">
        <v>390000</v>
      </c>
      <c r="F647" s="54" t="s">
        <v>18</v>
      </c>
      <c r="G647" s="54" t="s">
        <v>26</v>
      </c>
      <c r="H647" s="3" t="s">
        <v>20</v>
      </c>
      <c r="I647" s="5">
        <v>383400</v>
      </c>
      <c r="J647" s="5">
        <v>383400</v>
      </c>
      <c r="K647" s="5" t="s">
        <v>318</v>
      </c>
      <c r="L647" s="5" t="s">
        <v>319</v>
      </c>
      <c r="M647" s="59" t="s">
        <v>320</v>
      </c>
      <c r="N647" s="84">
        <v>243382</v>
      </c>
      <c r="O647" s="81" t="s">
        <v>321</v>
      </c>
    </row>
    <row r="648" spans="1:15" ht="21" customHeight="1">
      <c r="A648" s="51">
        <v>2566</v>
      </c>
      <c r="B648" s="6" t="s">
        <v>16</v>
      </c>
      <c r="C648" s="5" t="s">
        <v>16</v>
      </c>
      <c r="D648" s="13" t="s">
        <v>2076</v>
      </c>
      <c r="E648" s="42">
        <v>180</v>
      </c>
      <c r="F648" s="97" t="s">
        <v>18</v>
      </c>
      <c r="G648" s="13" t="s">
        <v>26</v>
      </c>
      <c r="H648" s="13" t="s">
        <v>20</v>
      </c>
      <c r="I648" s="42">
        <v>180</v>
      </c>
      <c r="J648" s="42">
        <v>180</v>
      </c>
      <c r="K648" s="5" t="s">
        <v>33</v>
      </c>
      <c r="L648" s="38" t="s">
        <v>2077</v>
      </c>
      <c r="M648" s="59" t="s">
        <v>33</v>
      </c>
      <c r="N648" s="90">
        <v>243382</v>
      </c>
      <c r="O648" s="90">
        <v>243382</v>
      </c>
    </row>
    <row r="649" spans="1:15" ht="21" customHeight="1">
      <c r="A649" s="7">
        <v>2566</v>
      </c>
      <c r="B649" s="6" t="s">
        <v>16</v>
      </c>
      <c r="C649" s="5" t="s">
        <v>16</v>
      </c>
      <c r="D649" s="3" t="s">
        <v>863</v>
      </c>
      <c r="E649" s="73">
        <v>500</v>
      </c>
      <c r="F649" s="54" t="s">
        <v>18</v>
      </c>
      <c r="G649" s="54" t="s">
        <v>26</v>
      </c>
      <c r="H649" s="3" t="s">
        <v>20</v>
      </c>
      <c r="I649" s="5">
        <v>500</v>
      </c>
      <c r="J649" s="5">
        <v>500</v>
      </c>
      <c r="K649" s="64" t="s">
        <v>593</v>
      </c>
      <c r="L649" s="3" t="s">
        <v>881</v>
      </c>
      <c r="M649" s="59" t="s">
        <v>33</v>
      </c>
      <c r="N649" s="85">
        <v>243383</v>
      </c>
      <c r="O649" s="85">
        <v>243383</v>
      </c>
    </row>
    <row r="650" spans="1:15" ht="21" customHeight="1">
      <c r="A650" s="7">
        <v>2566</v>
      </c>
      <c r="B650" s="6" t="s">
        <v>16</v>
      </c>
      <c r="C650" s="5" t="s">
        <v>16</v>
      </c>
      <c r="D650" s="3" t="s">
        <v>968</v>
      </c>
      <c r="E650" s="73">
        <v>73</v>
      </c>
      <c r="F650" s="54" t="s">
        <v>18</v>
      </c>
      <c r="G650" s="54" t="s">
        <v>26</v>
      </c>
      <c r="H650" s="3" t="s">
        <v>20</v>
      </c>
      <c r="I650" s="5">
        <v>73</v>
      </c>
      <c r="J650" s="5">
        <v>73</v>
      </c>
      <c r="K650" s="64" t="s">
        <v>969</v>
      </c>
      <c r="L650" s="3" t="s">
        <v>970</v>
      </c>
      <c r="M650" s="59" t="s">
        <v>33</v>
      </c>
      <c r="N650" s="85">
        <v>243383</v>
      </c>
      <c r="O650" s="85">
        <v>243383</v>
      </c>
    </row>
    <row r="651" spans="1:15" ht="21" customHeight="1">
      <c r="A651" s="7">
        <v>2566</v>
      </c>
      <c r="B651" s="6" t="s">
        <v>16</v>
      </c>
      <c r="C651" s="5" t="s">
        <v>16</v>
      </c>
      <c r="D651" s="3" t="s">
        <v>1061</v>
      </c>
      <c r="E651" s="5">
        <v>64900</v>
      </c>
      <c r="F651" s="54" t="s">
        <v>18</v>
      </c>
      <c r="G651" s="54" t="s">
        <v>26</v>
      </c>
      <c r="H651" s="3" t="s">
        <v>20</v>
      </c>
      <c r="I651" s="5">
        <v>64900</v>
      </c>
      <c r="J651" s="5">
        <v>64900</v>
      </c>
      <c r="K651" s="9" t="s">
        <v>1062</v>
      </c>
      <c r="L651" s="3" t="s">
        <v>1063</v>
      </c>
      <c r="M651" s="59" t="s">
        <v>33</v>
      </c>
      <c r="N651" s="85">
        <v>243383</v>
      </c>
      <c r="O651" s="85">
        <v>243393</v>
      </c>
    </row>
    <row r="652" spans="1:15" ht="21" customHeight="1">
      <c r="A652" s="7">
        <v>2566</v>
      </c>
      <c r="B652" s="6" t="s">
        <v>16</v>
      </c>
      <c r="C652" s="5" t="s">
        <v>16</v>
      </c>
      <c r="D652" s="3" t="s">
        <v>1198</v>
      </c>
      <c r="E652" s="5">
        <v>21900</v>
      </c>
      <c r="F652" s="54" t="s">
        <v>18</v>
      </c>
      <c r="G652" s="54" t="s">
        <v>26</v>
      </c>
      <c r="H652" s="3" t="s">
        <v>20</v>
      </c>
      <c r="I652" s="5">
        <v>21900</v>
      </c>
      <c r="J652" s="5">
        <v>21900</v>
      </c>
      <c r="K652" s="9" t="s">
        <v>841</v>
      </c>
      <c r="L652" s="3" t="s">
        <v>1199</v>
      </c>
      <c r="M652" s="59" t="s">
        <v>33</v>
      </c>
      <c r="N652" s="85">
        <v>243383</v>
      </c>
      <c r="O652" s="85">
        <v>243395</v>
      </c>
    </row>
    <row r="653" spans="1:15" ht="21" customHeight="1">
      <c r="A653" s="7">
        <v>2566</v>
      </c>
      <c r="B653" s="6" t="s">
        <v>16</v>
      </c>
      <c r="C653" s="5" t="s">
        <v>16</v>
      </c>
      <c r="D653" s="3" t="s">
        <v>916</v>
      </c>
      <c r="E653" s="73">
        <v>587</v>
      </c>
      <c r="F653" s="54" t="s">
        <v>18</v>
      </c>
      <c r="G653" s="54" t="s">
        <v>26</v>
      </c>
      <c r="H653" s="3" t="s">
        <v>20</v>
      </c>
      <c r="I653" s="5">
        <v>587</v>
      </c>
      <c r="J653" s="5">
        <v>587</v>
      </c>
      <c r="K653" s="5" t="s">
        <v>33</v>
      </c>
      <c r="L653" s="3" t="s">
        <v>883</v>
      </c>
      <c r="M653" s="59" t="s">
        <v>33</v>
      </c>
      <c r="N653" s="85">
        <v>243384</v>
      </c>
      <c r="O653" s="85">
        <v>243384</v>
      </c>
    </row>
    <row r="654" spans="1:15" ht="21" customHeight="1">
      <c r="A654" s="7">
        <v>2566</v>
      </c>
      <c r="B654" s="6" t="s">
        <v>16</v>
      </c>
      <c r="C654" s="5" t="s">
        <v>16</v>
      </c>
      <c r="D654" s="3" t="s">
        <v>1203</v>
      </c>
      <c r="E654" s="5">
        <v>34250</v>
      </c>
      <c r="F654" s="54" t="s">
        <v>18</v>
      </c>
      <c r="G654" s="54" t="s">
        <v>26</v>
      </c>
      <c r="H654" s="3" t="s">
        <v>20</v>
      </c>
      <c r="I654" s="5">
        <v>34250</v>
      </c>
      <c r="J654" s="5">
        <v>34250</v>
      </c>
      <c r="K654" s="9" t="s">
        <v>1204</v>
      </c>
      <c r="L654" s="3" t="s">
        <v>1205</v>
      </c>
      <c r="M654" s="59" t="s">
        <v>33</v>
      </c>
      <c r="N654" s="85">
        <v>243384</v>
      </c>
      <c r="O654" s="85">
        <v>243423</v>
      </c>
    </row>
    <row r="655" spans="1:15" ht="21" customHeight="1">
      <c r="A655" s="48">
        <v>2566</v>
      </c>
      <c r="B655" s="6" t="s">
        <v>16</v>
      </c>
      <c r="C655" s="5" t="s">
        <v>16</v>
      </c>
      <c r="D655" s="28" t="s">
        <v>1253</v>
      </c>
      <c r="E655" s="74">
        <v>19370</v>
      </c>
      <c r="F655" s="97" t="s">
        <v>18</v>
      </c>
      <c r="G655" s="55" t="s">
        <v>26</v>
      </c>
      <c r="H655" s="27" t="s">
        <v>20</v>
      </c>
      <c r="I655" s="74">
        <v>19370</v>
      </c>
      <c r="J655" s="74">
        <v>19370</v>
      </c>
      <c r="K655" s="66" t="s">
        <v>944</v>
      </c>
      <c r="L655" s="28" t="s">
        <v>1251</v>
      </c>
      <c r="M655" s="59" t="s">
        <v>33</v>
      </c>
      <c r="N655" s="87">
        <v>243384</v>
      </c>
      <c r="O655" s="87">
        <v>243384</v>
      </c>
    </row>
    <row r="656" spans="1:15" ht="21" customHeight="1">
      <c r="A656" s="7">
        <v>2566</v>
      </c>
      <c r="B656" s="6" t="s">
        <v>16</v>
      </c>
      <c r="C656" s="5" t="s">
        <v>16</v>
      </c>
      <c r="D656" s="3" t="s">
        <v>1872</v>
      </c>
      <c r="E656" s="5">
        <v>14000</v>
      </c>
      <c r="F656" s="54" t="s">
        <v>18</v>
      </c>
      <c r="G656" s="54" t="s">
        <v>26</v>
      </c>
      <c r="H656" s="3" t="s">
        <v>20</v>
      </c>
      <c r="I656" s="5">
        <v>14000</v>
      </c>
      <c r="J656" s="5">
        <v>14000</v>
      </c>
      <c r="K656" s="64" t="s">
        <v>1873</v>
      </c>
      <c r="L656" s="3" t="s">
        <v>1874</v>
      </c>
      <c r="M656" s="59" t="s">
        <v>33</v>
      </c>
      <c r="N656" s="85">
        <v>243384</v>
      </c>
      <c r="O656" s="85">
        <v>243384</v>
      </c>
    </row>
    <row r="657" spans="1:15" ht="21" customHeight="1">
      <c r="A657" s="3">
        <v>2566</v>
      </c>
      <c r="B657" s="3" t="s">
        <v>16</v>
      </c>
      <c r="C657" s="5" t="s">
        <v>16</v>
      </c>
      <c r="D657" s="3" t="s">
        <v>463</v>
      </c>
      <c r="E657" s="5">
        <v>500000</v>
      </c>
      <c r="F657" s="54" t="s">
        <v>18</v>
      </c>
      <c r="G657" s="54" t="s">
        <v>26</v>
      </c>
      <c r="H657" s="3" t="s">
        <v>20</v>
      </c>
      <c r="I657" s="5">
        <v>295462.62</v>
      </c>
      <c r="J657" s="5">
        <v>295000</v>
      </c>
      <c r="K657" s="5" t="s">
        <v>133</v>
      </c>
      <c r="L657" s="5" t="s">
        <v>134</v>
      </c>
      <c r="M657" s="59" t="s">
        <v>464</v>
      </c>
      <c r="N657" s="84">
        <v>243385</v>
      </c>
      <c r="O657" s="81" t="s">
        <v>465</v>
      </c>
    </row>
    <row r="658" spans="1:15" ht="21" customHeight="1">
      <c r="A658" s="3">
        <v>2566</v>
      </c>
      <c r="B658" s="3" t="s">
        <v>16</v>
      </c>
      <c r="C658" s="5" t="s">
        <v>16</v>
      </c>
      <c r="D658" s="3" t="s">
        <v>580</v>
      </c>
      <c r="E658" s="5">
        <v>161483.76</v>
      </c>
      <c r="F658" s="54" t="s">
        <v>18</v>
      </c>
      <c r="G658" s="54" t="s">
        <v>19</v>
      </c>
      <c r="H658" s="3" t="s">
        <v>20</v>
      </c>
      <c r="I658" s="5">
        <v>143321.07999999999</v>
      </c>
      <c r="J658" s="5">
        <v>143321.07999999999</v>
      </c>
      <c r="K658" s="5" t="s">
        <v>191</v>
      </c>
      <c r="L658" s="5" t="s">
        <v>192</v>
      </c>
      <c r="M658" s="59">
        <v>66027484466</v>
      </c>
      <c r="N658" s="84">
        <v>243385</v>
      </c>
      <c r="O658" s="81" t="s">
        <v>193</v>
      </c>
    </row>
    <row r="659" spans="1:15" ht="21" customHeight="1">
      <c r="A659" s="3">
        <v>2566</v>
      </c>
      <c r="B659" s="3" t="s">
        <v>16</v>
      </c>
      <c r="C659" s="5" t="s">
        <v>16</v>
      </c>
      <c r="D659" s="3" t="s">
        <v>581</v>
      </c>
      <c r="E659" s="131" t="s">
        <v>582</v>
      </c>
      <c r="F659" s="54" t="s">
        <v>18</v>
      </c>
      <c r="G659" s="54" t="s">
        <v>19</v>
      </c>
      <c r="H659" s="3" t="s">
        <v>147</v>
      </c>
      <c r="I659" s="72">
        <v>26246797.57</v>
      </c>
      <c r="J659" s="133">
        <v>17432888</v>
      </c>
      <c r="K659" s="5" t="s">
        <v>191</v>
      </c>
      <c r="L659" s="5" t="s">
        <v>192</v>
      </c>
      <c r="M659" s="114" t="s">
        <v>583</v>
      </c>
      <c r="N659" s="84">
        <v>243385</v>
      </c>
      <c r="O659" s="81" t="s">
        <v>193</v>
      </c>
    </row>
    <row r="660" spans="1:15" ht="21" customHeight="1">
      <c r="A660" s="3">
        <v>2566</v>
      </c>
      <c r="B660" s="3" t="s">
        <v>16</v>
      </c>
      <c r="C660" s="5" t="s">
        <v>16</v>
      </c>
      <c r="D660" s="3" t="s">
        <v>584</v>
      </c>
      <c r="E660" s="5">
        <v>475680</v>
      </c>
      <c r="F660" s="54" t="s">
        <v>18</v>
      </c>
      <c r="G660" s="54" t="s">
        <v>19</v>
      </c>
      <c r="H660" s="3" t="s">
        <v>20</v>
      </c>
      <c r="I660" s="5">
        <v>463102.89</v>
      </c>
      <c r="J660" s="5">
        <v>463102.89</v>
      </c>
      <c r="K660" s="5" t="s">
        <v>191</v>
      </c>
      <c r="L660" s="5" t="s">
        <v>192</v>
      </c>
      <c r="M660" s="59">
        <v>66027484466</v>
      </c>
      <c r="N660" s="84">
        <v>243385</v>
      </c>
      <c r="O660" s="81" t="s">
        <v>193</v>
      </c>
    </row>
    <row r="661" spans="1:15" ht="21" customHeight="1">
      <c r="A661" s="3">
        <v>2566</v>
      </c>
      <c r="B661" s="3" t="s">
        <v>16</v>
      </c>
      <c r="C661" s="5" t="s">
        <v>16</v>
      </c>
      <c r="D661" s="3" t="s">
        <v>585</v>
      </c>
      <c r="E661" s="5">
        <v>90000</v>
      </c>
      <c r="F661" s="54" t="s">
        <v>18</v>
      </c>
      <c r="G661" s="54" t="s">
        <v>19</v>
      </c>
      <c r="H661" s="3" t="s">
        <v>20</v>
      </c>
      <c r="I661" s="5">
        <v>58973.04</v>
      </c>
      <c r="J661" s="5">
        <v>58973.04</v>
      </c>
      <c r="K661" s="5" t="s">
        <v>191</v>
      </c>
      <c r="L661" s="5" t="s">
        <v>192</v>
      </c>
      <c r="M661" s="59">
        <v>66027484466</v>
      </c>
      <c r="N661" s="84">
        <v>243385</v>
      </c>
      <c r="O661" s="81" t="s">
        <v>193</v>
      </c>
    </row>
    <row r="662" spans="1:15" ht="21" customHeight="1">
      <c r="A662" s="48">
        <v>2566</v>
      </c>
      <c r="B662" s="6" t="s">
        <v>16</v>
      </c>
      <c r="C662" s="5" t="s">
        <v>16</v>
      </c>
      <c r="D662" s="30" t="s">
        <v>1471</v>
      </c>
      <c r="E662" s="74">
        <v>500</v>
      </c>
      <c r="F662" s="97" t="s">
        <v>18</v>
      </c>
      <c r="G662" s="55" t="s">
        <v>26</v>
      </c>
      <c r="H662" s="27" t="s">
        <v>20</v>
      </c>
      <c r="I662" s="76">
        <v>500</v>
      </c>
      <c r="J662" s="76">
        <v>500</v>
      </c>
      <c r="K662" s="5" t="s">
        <v>33</v>
      </c>
      <c r="L662" s="14" t="s">
        <v>1472</v>
      </c>
      <c r="M662" s="59" t="s">
        <v>33</v>
      </c>
      <c r="N662" s="87">
        <v>243385</v>
      </c>
      <c r="O662" s="87">
        <v>243385</v>
      </c>
    </row>
    <row r="663" spans="1:15" ht="21" customHeight="1">
      <c r="A663" s="7">
        <v>2566</v>
      </c>
      <c r="B663" s="6" t="s">
        <v>16</v>
      </c>
      <c r="C663" s="5" t="s">
        <v>16</v>
      </c>
      <c r="D663" s="3" t="s">
        <v>1875</v>
      </c>
      <c r="E663" s="5">
        <v>8000</v>
      </c>
      <c r="F663" s="54" t="s">
        <v>18</v>
      </c>
      <c r="G663" s="54" t="s">
        <v>26</v>
      </c>
      <c r="H663" s="3" t="s">
        <v>20</v>
      </c>
      <c r="I663" s="5">
        <v>8000</v>
      </c>
      <c r="J663" s="5">
        <v>8000</v>
      </c>
      <c r="K663" s="64" t="s">
        <v>1873</v>
      </c>
      <c r="L663" s="3" t="s">
        <v>1874</v>
      </c>
      <c r="M663" s="59" t="s">
        <v>33</v>
      </c>
      <c r="N663" s="85">
        <v>243385</v>
      </c>
      <c r="O663" s="85">
        <v>243385</v>
      </c>
    </row>
    <row r="664" spans="1:15" ht="21" customHeight="1">
      <c r="A664" s="3">
        <v>2566</v>
      </c>
      <c r="B664" s="3" t="s">
        <v>16</v>
      </c>
      <c r="C664" s="5" t="s">
        <v>16</v>
      </c>
      <c r="D664" s="3" t="s">
        <v>297</v>
      </c>
      <c r="E664" s="5">
        <v>150700</v>
      </c>
      <c r="F664" s="54" t="s">
        <v>18</v>
      </c>
      <c r="G664" s="54" t="s">
        <v>26</v>
      </c>
      <c r="H664" s="3" t="s">
        <v>20</v>
      </c>
      <c r="I664" s="5">
        <v>150372.35</v>
      </c>
      <c r="J664" s="5">
        <v>150372.35</v>
      </c>
      <c r="K664" s="5" t="s">
        <v>239</v>
      </c>
      <c r="L664" s="5" t="s">
        <v>240</v>
      </c>
      <c r="M664" s="59">
        <v>66049173100</v>
      </c>
      <c r="N664" s="84">
        <v>243388</v>
      </c>
      <c r="O664" s="84" t="s">
        <v>213</v>
      </c>
    </row>
    <row r="665" spans="1:15" ht="21" customHeight="1">
      <c r="A665" s="3">
        <v>2566</v>
      </c>
      <c r="B665" s="3" t="s">
        <v>16</v>
      </c>
      <c r="C665" s="5" t="s">
        <v>16</v>
      </c>
      <c r="D665" s="3" t="s">
        <v>370</v>
      </c>
      <c r="E665" s="5">
        <v>1700000</v>
      </c>
      <c r="F665" s="54" t="s">
        <v>18</v>
      </c>
      <c r="G665" s="54" t="s">
        <v>26</v>
      </c>
      <c r="H665" s="3" t="s">
        <v>147</v>
      </c>
      <c r="I665" s="5">
        <v>1550187.15</v>
      </c>
      <c r="J665" s="5">
        <v>1482000</v>
      </c>
      <c r="K665" s="5" t="s">
        <v>239</v>
      </c>
      <c r="L665" s="5" t="s">
        <v>240</v>
      </c>
      <c r="M665" s="59">
        <v>66037487050</v>
      </c>
      <c r="N665" s="84">
        <v>243388</v>
      </c>
      <c r="O665" s="84">
        <v>243597</v>
      </c>
    </row>
    <row r="666" spans="1:15" ht="21" customHeight="1">
      <c r="A666" s="7">
        <v>2566</v>
      </c>
      <c r="B666" s="6" t="s">
        <v>16</v>
      </c>
      <c r="C666" s="5" t="s">
        <v>16</v>
      </c>
      <c r="D666" s="3" t="s">
        <v>1098</v>
      </c>
      <c r="E666" s="5">
        <v>1390</v>
      </c>
      <c r="F666" s="54" t="s">
        <v>18</v>
      </c>
      <c r="G666" s="54" t="s">
        <v>26</v>
      </c>
      <c r="H666" s="3" t="s">
        <v>20</v>
      </c>
      <c r="I666" s="5">
        <v>1390</v>
      </c>
      <c r="J666" s="5">
        <v>1390</v>
      </c>
      <c r="K666" s="9" t="s">
        <v>810</v>
      </c>
      <c r="L666" s="3" t="s">
        <v>811</v>
      </c>
      <c r="M666" s="59" t="s">
        <v>33</v>
      </c>
      <c r="N666" s="85">
        <v>243388</v>
      </c>
      <c r="O666" s="85">
        <v>243399</v>
      </c>
    </row>
    <row r="667" spans="1:15" ht="21" customHeight="1">
      <c r="A667" s="7">
        <v>2566</v>
      </c>
      <c r="B667" s="6" t="s">
        <v>16</v>
      </c>
      <c r="C667" s="5" t="s">
        <v>16</v>
      </c>
      <c r="D667" s="3" t="s">
        <v>1876</v>
      </c>
      <c r="E667" s="5">
        <v>4695</v>
      </c>
      <c r="F667" s="54" t="s">
        <v>18</v>
      </c>
      <c r="G667" s="54" t="s">
        <v>26</v>
      </c>
      <c r="H667" s="3" t="s">
        <v>20</v>
      </c>
      <c r="I667" s="5">
        <v>4695</v>
      </c>
      <c r="J667" s="5">
        <v>4695</v>
      </c>
      <c r="K667" s="64" t="s">
        <v>985</v>
      </c>
      <c r="L667" s="3" t="s">
        <v>986</v>
      </c>
      <c r="M667" s="59" t="s">
        <v>33</v>
      </c>
      <c r="N667" s="85">
        <v>243388</v>
      </c>
      <c r="O667" s="85">
        <v>243388</v>
      </c>
    </row>
    <row r="668" spans="1:15" ht="21" customHeight="1">
      <c r="A668" s="7">
        <v>2566</v>
      </c>
      <c r="B668" s="6" t="s">
        <v>16</v>
      </c>
      <c r="C668" s="5" t="s">
        <v>16</v>
      </c>
      <c r="D668" s="3" t="s">
        <v>1877</v>
      </c>
      <c r="E668" s="5">
        <v>598</v>
      </c>
      <c r="F668" s="54" t="s">
        <v>18</v>
      </c>
      <c r="G668" s="54" t="s">
        <v>26</v>
      </c>
      <c r="H668" s="3" t="s">
        <v>20</v>
      </c>
      <c r="I668" s="5">
        <v>598</v>
      </c>
      <c r="J668" s="5">
        <v>598</v>
      </c>
      <c r="K668" s="64" t="s">
        <v>1878</v>
      </c>
      <c r="L668" s="3" t="s">
        <v>983</v>
      </c>
      <c r="M668" s="59" t="s">
        <v>33</v>
      </c>
      <c r="N668" s="85">
        <v>243389</v>
      </c>
      <c r="O668" s="85">
        <v>243389</v>
      </c>
    </row>
    <row r="669" spans="1:15" ht="21" customHeight="1">
      <c r="A669" s="7">
        <v>2566</v>
      </c>
      <c r="B669" s="6" t="s">
        <v>16</v>
      </c>
      <c r="C669" s="5" t="s">
        <v>16</v>
      </c>
      <c r="D669" s="3" t="s">
        <v>1877</v>
      </c>
      <c r="E669" s="5">
        <v>598</v>
      </c>
      <c r="F669" s="54" t="s">
        <v>18</v>
      </c>
      <c r="G669" s="54" t="s">
        <v>26</v>
      </c>
      <c r="H669" s="3" t="s">
        <v>20</v>
      </c>
      <c r="I669" s="5">
        <v>598</v>
      </c>
      <c r="J669" s="5">
        <v>598</v>
      </c>
      <c r="K669" s="64" t="s">
        <v>1878</v>
      </c>
      <c r="L669" s="3" t="s">
        <v>983</v>
      </c>
      <c r="M669" s="59" t="s">
        <v>33</v>
      </c>
      <c r="N669" s="85">
        <v>243389</v>
      </c>
      <c r="O669" s="85">
        <v>243389</v>
      </c>
    </row>
    <row r="670" spans="1:15" ht="21" customHeight="1">
      <c r="A670" s="7">
        <v>2566</v>
      </c>
      <c r="B670" s="6" t="s">
        <v>16</v>
      </c>
      <c r="C670" s="5" t="s">
        <v>16</v>
      </c>
      <c r="D670" s="3" t="s">
        <v>1879</v>
      </c>
      <c r="E670" s="5">
        <v>7900</v>
      </c>
      <c r="F670" s="54" t="s">
        <v>18</v>
      </c>
      <c r="G670" s="54" t="s">
        <v>26</v>
      </c>
      <c r="H670" s="3" t="s">
        <v>20</v>
      </c>
      <c r="I670" s="5">
        <v>7900</v>
      </c>
      <c r="J670" s="5">
        <v>7900</v>
      </c>
      <c r="K670" s="64" t="s">
        <v>1880</v>
      </c>
      <c r="L670" s="3" t="s">
        <v>1881</v>
      </c>
      <c r="M670" s="59" t="s">
        <v>33</v>
      </c>
      <c r="N670" s="85">
        <v>243389</v>
      </c>
      <c r="O670" s="85">
        <v>243423</v>
      </c>
    </row>
    <row r="671" spans="1:15" ht="21" customHeight="1">
      <c r="A671" s="7">
        <v>2566</v>
      </c>
      <c r="B671" s="6" t="s">
        <v>16</v>
      </c>
      <c r="C671" s="5" t="s">
        <v>16</v>
      </c>
      <c r="D671" s="3" t="s">
        <v>1882</v>
      </c>
      <c r="E671" s="5">
        <v>7600</v>
      </c>
      <c r="F671" s="54" t="s">
        <v>18</v>
      </c>
      <c r="G671" s="54" t="s">
        <v>26</v>
      </c>
      <c r="H671" s="3" t="s">
        <v>20</v>
      </c>
      <c r="I671" s="5">
        <v>7600</v>
      </c>
      <c r="J671" s="5">
        <v>7600</v>
      </c>
      <c r="K671" s="64" t="s">
        <v>818</v>
      </c>
      <c r="L671" s="3" t="s">
        <v>1264</v>
      </c>
      <c r="M671" s="59" t="s">
        <v>33</v>
      </c>
      <c r="N671" s="85">
        <v>243389</v>
      </c>
      <c r="O671" s="85">
        <v>243419</v>
      </c>
    </row>
    <row r="672" spans="1:15" ht="21" customHeight="1">
      <c r="A672" s="51">
        <v>2566</v>
      </c>
      <c r="B672" s="6" t="s">
        <v>16</v>
      </c>
      <c r="C672" s="5" t="s">
        <v>16</v>
      </c>
      <c r="D672" s="13" t="s">
        <v>895</v>
      </c>
      <c r="E672" s="39">
        <v>1000</v>
      </c>
      <c r="F672" s="97" t="s">
        <v>18</v>
      </c>
      <c r="G672" s="13" t="s">
        <v>26</v>
      </c>
      <c r="H672" s="13" t="s">
        <v>20</v>
      </c>
      <c r="I672" s="39">
        <v>1000</v>
      </c>
      <c r="J672" s="39">
        <v>1000</v>
      </c>
      <c r="K672" s="5" t="s">
        <v>33</v>
      </c>
      <c r="L672" s="13" t="s">
        <v>1029</v>
      </c>
      <c r="M672" s="59" t="s">
        <v>33</v>
      </c>
      <c r="N672" s="90">
        <v>243389</v>
      </c>
      <c r="O672" s="90">
        <v>243389</v>
      </c>
    </row>
    <row r="673" spans="1:15" ht="21" customHeight="1">
      <c r="A673" s="3">
        <v>2566</v>
      </c>
      <c r="B673" s="3" t="s">
        <v>16</v>
      </c>
      <c r="C673" s="5" t="s">
        <v>16</v>
      </c>
      <c r="D673" s="3" t="s">
        <v>330</v>
      </c>
      <c r="E673" s="5">
        <v>143000</v>
      </c>
      <c r="F673" s="54" t="s">
        <v>18</v>
      </c>
      <c r="G673" s="54" t="s">
        <v>26</v>
      </c>
      <c r="H673" s="3" t="s">
        <v>20</v>
      </c>
      <c r="I673" s="5">
        <v>105930</v>
      </c>
      <c r="J673" s="5">
        <v>105930</v>
      </c>
      <c r="K673" s="5" t="s">
        <v>21</v>
      </c>
      <c r="L673" s="5" t="s">
        <v>22</v>
      </c>
      <c r="M673" s="59" t="s">
        <v>331</v>
      </c>
      <c r="N673" s="84">
        <v>243390</v>
      </c>
      <c r="O673" s="81" t="s">
        <v>332</v>
      </c>
    </row>
    <row r="674" spans="1:15" ht="21" customHeight="1">
      <c r="A674" s="7">
        <v>2566</v>
      </c>
      <c r="B674" s="6" t="s">
        <v>16</v>
      </c>
      <c r="C674" s="5" t="s">
        <v>16</v>
      </c>
      <c r="D674" s="3" t="s">
        <v>971</v>
      </c>
      <c r="E674" s="73">
        <v>492</v>
      </c>
      <c r="F674" s="54" t="s">
        <v>18</v>
      </c>
      <c r="G674" s="54" t="s">
        <v>26</v>
      </c>
      <c r="H674" s="3" t="s">
        <v>20</v>
      </c>
      <c r="I674" s="5">
        <v>492</v>
      </c>
      <c r="J674" s="5">
        <v>492</v>
      </c>
      <c r="K674" s="64" t="s">
        <v>969</v>
      </c>
      <c r="L674" s="3" t="s">
        <v>970</v>
      </c>
      <c r="M674" s="59" t="s">
        <v>33</v>
      </c>
      <c r="N674" s="85">
        <v>243392</v>
      </c>
      <c r="O674" s="85">
        <v>243392</v>
      </c>
    </row>
    <row r="675" spans="1:15" ht="21" customHeight="1">
      <c r="A675" s="48">
        <v>2566</v>
      </c>
      <c r="B675" s="6" t="s">
        <v>16</v>
      </c>
      <c r="C675" s="5" t="s">
        <v>16</v>
      </c>
      <c r="D675" s="15" t="s">
        <v>1479</v>
      </c>
      <c r="E675" s="74">
        <v>16000</v>
      </c>
      <c r="F675" s="97" t="s">
        <v>18</v>
      </c>
      <c r="G675" s="55" t="s">
        <v>26</v>
      </c>
      <c r="H675" s="27" t="s">
        <v>20</v>
      </c>
      <c r="I675" s="77">
        <v>7589.9979439252302</v>
      </c>
      <c r="J675" s="77">
        <v>7589.9979439252302</v>
      </c>
      <c r="K675" s="66" t="s">
        <v>318</v>
      </c>
      <c r="L675" s="15" t="s">
        <v>319</v>
      </c>
      <c r="M675" s="59" t="s">
        <v>33</v>
      </c>
      <c r="N675" s="95">
        <v>243393</v>
      </c>
      <c r="O675" s="95">
        <v>243393</v>
      </c>
    </row>
    <row r="676" spans="1:15" ht="21" customHeight="1">
      <c r="A676" s="7">
        <v>2566</v>
      </c>
      <c r="B676" s="6" t="s">
        <v>16</v>
      </c>
      <c r="C676" s="5" t="s">
        <v>16</v>
      </c>
      <c r="D676" s="3" t="s">
        <v>1890</v>
      </c>
      <c r="E676" s="5">
        <v>800</v>
      </c>
      <c r="F676" s="54" t="s">
        <v>18</v>
      </c>
      <c r="G676" s="54" t="s">
        <v>26</v>
      </c>
      <c r="H676" s="3" t="s">
        <v>20</v>
      </c>
      <c r="I676" s="5">
        <v>800</v>
      </c>
      <c r="J676" s="5">
        <v>800</v>
      </c>
      <c r="K676" s="5" t="s">
        <v>33</v>
      </c>
      <c r="L676" s="3" t="s">
        <v>1238</v>
      </c>
      <c r="M676" s="59" t="s">
        <v>33</v>
      </c>
      <c r="N676" s="85">
        <v>243395</v>
      </c>
      <c r="O676" s="85">
        <v>243395</v>
      </c>
    </row>
    <row r="677" spans="1:15" ht="21" customHeight="1">
      <c r="A677" s="7">
        <v>2566</v>
      </c>
      <c r="B677" s="6" t="s">
        <v>16</v>
      </c>
      <c r="C677" s="5" t="s">
        <v>16</v>
      </c>
      <c r="D677" s="3" t="s">
        <v>1886</v>
      </c>
      <c r="E677" s="5">
        <v>60000</v>
      </c>
      <c r="F677" s="54" t="s">
        <v>18</v>
      </c>
      <c r="G677" s="54" t="s">
        <v>26</v>
      </c>
      <c r="H677" s="3" t="s">
        <v>20</v>
      </c>
      <c r="I677" s="5">
        <v>60000</v>
      </c>
      <c r="J677" s="5">
        <v>60000</v>
      </c>
      <c r="K677" s="64" t="s">
        <v>1887</v>
      </c>
      <c r="L677" s="3" t="s">
        <v>1888</v>
      </c>
      <c r="M677" s="59" t="s">
        <v>33</v>
      </c>
      <c r="N677" s="85">
        <v>243395</v>
      </c>
      <c r="O677" s="85">
        <v>243414</v>
      </c>
    </row>
    <row r="678" spans="1:15" ht="21" customHeight="1">
      <c r="A678" s="7">
        <v>2566</v>
      </c>
      <c r="B678" s="6" t="s">
        <v>16</v>
      </c>
      <c r="C678" s="5" t="s">
        <v>16</v>
      </c>
      <c r="D678" s="3" t="s">
        <v>1889</v>
      </c>
      <c r="E678" s="5">
        <v>13803</v>
      </c>
      <c r="F678" s="54" t="s">
        <v>18</v>
      </c>
      <c r="G678" s="54" t="s">
        <v>26</v>
      </c>
      <c r="H678" s="3" t="s">
        <v>20</v>
      </c>
      <c r="I678" s="5">
        <v>13803</v>
      </c>
      <c r="J678" s="5">
        <v>13803</v>
      </c>
      <c r="K678" s="64" t="s">
        <v>1690</v>
      </c>
      <c r="L678" s="3" t="s">
        <v>1691</v>
      </c>
      <c r="M678" s="59" t="s">
        <v>33</v>
      </c>
      <c r="N678" s="85">
        <v>243395</v>
      </c>
      <c r="O678" s="85">
        <v>243407</v>
      </c>
    </row>
    <row r="679" spans="1:15" ht="21" customHeight="1">
      <c r="A679" s="7">
        <v>2566</v>
      </c>
      <c r="B679" s="6" t="s">
        <v>16</v>
      </c>
      <c r="C679" s="5" t="s">
        <v>16</v>
      </c>
      <c r="D679" s="3" t="s">
        <v>1788</v>
      </c>
      <c r="E679" s="5">
        <v>567</v>
      </c>
      <c r="F679" s="54" t="s">
        <v>18</v>
      </c>
      <c r="G679" s="54" t="s">
        <v>26</v>
      </c>
      <c r="H679" s="3" t="s">
        <v>20</v>
      </c>
      <c r="I679" s="5">
        <v>567</v>
      </c>
      <c r="J679" s="5">
        <v>567</v>
      </c>
      <c r="K679" s="64" t="s">
        <v>1751</v>
      </c>
      <c r="L679" s="3" t="s">
        <v>1787</v>
      </c>
      <c r="M679" s="59" t="s">
        <v>33</v>
      </c>
      <c r="N679" s="85">
        <v>243395</v>
      </c>
      <c r="O679" s="85">
        <v>243395</v>
      </c>
    </row>
    <row r="680" spans="1:15" ht="21" customHeight="1">
      <c r="A680" s="51">
        <v>2566</v>
      </c>
      <c r="B680" s="6" t="s">
        <v>16</v>
      </c>
      <c r="C680" s="5" t="s">
        <v>16</v>
      </c>
      <c r="D680" s="13" t="s">
        <v>2082</v>
      </c>
      <c r="E680" s="36">
        <v>1000</v>
      </c>
      <c r="F680" s="97" t="s">
        <v>18</v>
      </c>
      <c r="G680" s="13" t="s">
        <v>26</v>
      </c>
      <c r="H680" s="13" t="s">
        <v>20</v>
      </c>
      <c r="I680" s="36">
        <v>1000</v>
      </c>
      <c r="J680" s="37">
        <v>1000</v>
      </c>
      <c r="K680" s="71" t="s">
        <v>2083</v>
      </c>
      <c r="L680" s="12" t="s">
        <v>2084</v>
      </c>
      <c r="M680" s="59" t="s">
        <v>33</v>
      </c>
      <c r="N680" s="89">
        <v>243395</v>
      </c>
      <c r="O680" s="89">
        <v>243395</v>
      </c>
    </row>
    <row r="681" spans="1:15" ht="21" customHeight="1">
      <c r="A681" s="3">
        <v>2566</v>
      </c>
      <c r="B681" s="3" t="s">
        <v>16</v>
      </c>
      <c r="C681" s="5" t="s">
        <v>16</v>
      </c>
      <c r="D681" s="3" t="s">
        <v>214</v>
      </c>
      <c r="E681" s="5">
        <v>250000</v>
      </c>
      <c r="F681" s="54" t="s">
        <v>18</v>
      </c>
      <c r="G681" s="54" t="s">
        <v>26</v>
      </c>
      <c r="H681" s="3" t="s">
        <v>20</v>
      </c>
      <c r="I681" s="5">
        <v>197789.5</v>
      </c>
      <c r="J681" s="5">
        <v>197789.5</v>
      </c>
      <c r="K681" s="5" t="s">
        <v>215</v>
      </c>
      <c r="L681" s="5" t="s">
        <v>216</v>
      </c>
      <c r="M681" s="59">
        <v>66059244506</v>
      </c>
      <c r="N681" s="84">
        <v>243397</v>
      </c>
      <c r="O681" s="81" t="s">
        <v>169</v>
      </c>
    </row>
    <row r="682" spans="1:15" ht="21" customHeight="1">
      <c r="A682" s="7">
        <v>2566</v>
      </c>
      <c r="B682" s="6" t="s">
        <v>16</v>
      </c>
      <c r="C682" s="5" t="s">
        <v>16</v>
      </c>
      <c r="D682" s="3" t="s">
        <v>1086</v>
      </c>
      <c r="E682" s="5">
        <v>41100</v>
      </c>
      <c r="F682" s="54" t="s">
        <v>18</v>
      </c>
      <c r="G682" s="54" t="s">
        <v>26</v>
      </c>
      <c r="H682" s="3" t="s">
        <v>20</v>
      </c>
      <c r="I682" s="5">
        <v>41100</v>
      </c>
      <c r="J682" s="5">
        <v>41100</v>
      </c>
      <c r="K682" s="9" t="s">
        <v>830</v>
      </c>
      <c r="L682" s="3" t="s">
        <v>1087</v>
      </c>
      <c r="M682" s="59" t="s">
        <v>33</v>
      </c>
      <c r="N682" s="85">
        <v>243397</v>
      </c>
      <c r="O682" s="85">
        <v>243423</v>
      </c>
    </row>
    <row r="683" spans="1:15" ht="21" customHeight="1">
      <c r="A683" s="7">
        <v>2566</v>
      </c>
      <c r="B683" s="6" t="s">
        <v>16</v>
      </c>
      <c r="C683" s="5" t="s">
        <v>16</v>
      </c>
      <c r="D683" s="3" t="s">
        <v>1079</v>
      </c>
      <c r="E683" s="5">
        <v>46900</v>
      </c>
      <c r="F683" s="54" t="s">
        <v>18</v>
      </c>
      <c r="G683" s="54" t="s">
        <v>26</v>
      </c>
      <c r="H683" s="3" t="s">
        <v>20</v>
      </c>
      <c r="I683" s="5">
        <v>46900</v>
      </c>
      <c r="J683" s="5">
        <v>46900</v>
      </c>
      <c r="K683" s="9" t="s">
        <v>57</v>
      </c>
      <c r="L683" s="3" t="s">
        <v>58</v>
      </c>
      <c r="M683" s="59" t="s">
        <v>33</v>
      </c>
      <c r="N683" s="85">
        <v>243397</v>
      </c>
      <c r="O683" s="85">
        <v>243444</v>
      </c>
    </row>
    <row r="684" spans="1:15" ht="21" customHeight="1">
      <c r="A684" s="50">
        <v>2566</v>
      </c>
      <c r="B684" s="6" t="s">
        <v>16</v>
      </c>
      <c r="C684" s="5" t="s">
        <v>16</v>
      </c>
      <c r="D684" s="33" t="s">
        <v>1676</v>
      </c>
      <c r="E684" s="78">
        <v>500</v>
      </c>
      <c r="F684" s="97" t="s">
        <v>18</v>
      </c>
      <c r="G684" s="56" t="s">
        <v>26</v>
      </c>
      <c r="H684" s="32" t="s">
        <v>20</v>
      </c>
      <c r="I684" s="78">
        <v>500</v>
      </c>
      <c r="J684" s="78">
        <v>500</v>
      </c>
      <c r="K684" s="5" t="s">
        <v>33</v>
      </c>
      <c r="L684" s="33" t="s">
        <v>1677</v>
      </c>
      <c r="M684" s="59" t="s">
        <v>33</v>
      </c>
      <c r="N684" s="88">
        <v>243397</v>
      </c>
      <c r="O684" s="88">
        <v>243397</v>
      </c>
    </row>
    <row r="685" spans="1:15" ht="21" customHeight="1">
      <c r="A685" s="7">
        <v>2566</v>
      </c>
      <c r="B685" s="6" t="s">
        <v>16</v>
      </c>
      <c r="C685" s="5" t="s">
        <v>16</v>
      </c>
      <c r="D685" s="3" t="s">
        <v>1891</v>
      </c>
      <c r="E685" s="5">
        <v>450</v>
      </c>
      <c r="F685" s="54" t="s">
        <v>18</v>
      </c>
      <c r="G685" s="54" t="s">
        <v>26</v>
      </c>
      <c r="H685" s="3" t="s">
        <v>20</v>
      </c>
      <c r="I685" s="5">
        <v>450</v>
      </c>
      <c r="J685" s="5">
        <v>450</v>
      </c>
      <c r="K685" s="64" t="s">
        <v>1509</v>
      </c>
      <c r="L685" s="3" t="s">
        <v>1892</v>
      </c>
      <c r="M685" s="59" t="s">
        <v>33</v>
      </c>
      <c r="N685" s="85">
        <v>243397</v>
      </c>
      <c r="O685" s="85">
        <v>243397</v>
      </c>
    </row>
    <row r="686" spans="1:15" ht="21" customHeight="1">
      <c r="A686" s="7">
        <v>2566</v>
      </c>
      <c r="B686" s="6" t="s">
        <v>16</v>
      </c>
      <c r="C686" s="5" t="s">
        <v>16</v>
      </c>
      <c r="D686" s="3" t="s">
        <v>1893</v>
      </c>
      <c r="E686" s="5">
        <v>1500</v>
      </c>
      <c r="F686" s="54" t="s">
        <v>18</v>
      </c>
      <c r="G686" s="54" t="s">
        <v>26</v>
      </c>
      <c r="H686" s="3" t="s">
        <v>20</v>
      </c>
      <c r="I686" s="5">
        <v>1500</v>
      </c>
      <c r="J686" s="5">
        <v>1500</v>
      </c>
      <c r="K686" s="64" t="s">
        <v>917</v>
      </c>
      <c r="L686" s="3" t="s">
        <v>1894</v>
      </c>
      <c r="M686" s="59" t="s">
        <v>33</v>
      </c>
      <c r="N686" s="85">
        <v>243397</v>
      </c>
      <c r="O686" s="85">
        <v>243397</v>
      </c>
    </row>
    <row r="687" spans="1:15" ht="21" customHeight="1">
      <c r="A687" s="3">
        <v>2566</v>
      </c>
      <c r="B687" s="3" t="s">
        <v>16</v>
      </c>
      <c r="C687" s="5" t="s">
        <v>16</v>
      </c>
      <c r="D687" s="3" t="s">
        <v>217</v>
      </c>
      <c r="E687" s="5">
        <v>390000</v>
      </c>
      <c r="F687" s="54" t="s">
        <v>18</v>
      </c>
      <c r="G687" s="54" t="s">
        <v>26</v>
      </c>
      <c r="H687" s="3" t="s">
        <v>20</v>
      </c>
      <c r="I687" s="5">
        <v>385200</v>
      </c>
      <c r="J687" s="5">
        <v>385200</v>
      </c>
      <c r="K687" s="5" t="s">
        <v>36</v>
      </c>
      <c r="L687" s="5" t="s">
        <v>37</v>
      </c>
      <c r="M687" s="59">
        <v>66059277598</v>
      </c>
      <c r="N687" s="84">
        <v>243398</v>
      </c>
      <c r="O687" s="81" t="s">
        <v>169</v>
      </c>
    </row>
    <row r="688" spans="1:15" ht="21" customHeight="1">
      <c r="A688" s="7">
        <v>2566</v>
      </c>
      <c r="B688" s="6" t="s">
        <v>16</v>
      </c>
      <c r="C688" s="5" t="s">
        <v>16</v>
      </c>
      <c r="D688" s="3" t="s">
        <v>1148</v>
      </c>
      <c r="E688" s="5">
        <v>4289.5200000000004</v>
      </c>
      <c r="F688" s="54" t="s">
        <v>18</v>
      </c>
      <c r="G688" s="54" t="s">
        <v>26</v>
      </c>
      <c r="H688" s="3" t="s">
        <v>20</v>
      </c>
      <c r="I688" s="5">
        <v>4289.5200000000004</v>
      </c>
      <c r="J688" s="5">
        <v>4289.5200000000004</v>
      </c>
      <c r="K688" s="9" t="s">
        <v>1149</v>
      </c>
      <c r="L688" s="3" t="s">
        <v>1150</v>
      </c>
      <c r="M688" s="59" t="s">
        <v>33</v>
      </c>
      <c r="N688" s="85">
        <v>243398</v>
      </c>
      <c r="O688" s="85">
        <v>243404</v>
      </c>
    </row>
    <row r="689" spans="1:15" ht="21" customHeight="1">
      <c r="A689" s="7">
        <v>2566</v>
      </c>
      <c r="B689" s="6" t="s">
        <v>16</v>
      </c>
      <c r="C689" s="5" t="s">
        <v>16</v>
      </c>
      <c r="D689" s="3" t="s">
        <v>1167</v>
      </c>
      <c r="E689" s="5">
        <v>481.5</v>
      </c>
      <c r="F689" s="54" t="s">
        <v>18</v>
      </c>
      <c r="G689" s="54" t="s">
        <v>26</v>
      </c>
      <c r="H689" s="3" t="s">
        <v>20</v>
      </c>
      <c r="I689" s="5">
        <v>481.5</v>
      </c>
      <c r="J689" s="5">
        <v>481.5</v>
      </c>
      <c r="K689" s="9" t="s">
        <v>1032</v>
      </c>
      <c r="L689" s="3" t="s">
        <v>1152</v>
      </c>
      <c r="M689" s="59" t="s">
        <v>33</v>
      </c>
      <c r="N689" s="85">
        <v>243398</v>
      </c>
      <c r="O689" s="85">
        <v>243404</v>
      </c>
    </row>
    <row r="690" spans="1:15" ht="21" customHeight="1">
      <c r="A690" s="7">
        <v>2566</v>
      </c>
      <c r="B690" s="6" t="s">
        <v>16</v>
      </c>
      <c r="C690" s="5" t="s">
        <v>16</v>
      </c>
      <c r="D690" s="3" t="s">
        <v>1895</v>
      </c>
      <c r="E690" s="5">
        <v>8560</v>
      </c>
      <c r="F690" s="54" t="s">
        <v>18</v>
      </c>
      <c r="G690" s="54" t="s">
        <v>26</v>
      </c>
      <c r="H690" s="3" t="s">
        <v>20</v>
      </c>
      <c r="I690" s="5">
        <v>8560</v>
      </c>
      <c r="J690" s="5">
        <v>8560</v>
      </c>
      <c r="K690" s="64" t="s">
        <v>1690</v>
      </c>
      <c r="L690" s="3" t="s">
        <v>1691</v>
      </c>
      <c r="M690" s="59" t="s">
        <v>33</v>
      </c>
      <c r="N690" s="85">
        <v>243398</v>
      </c>
      <c r="O690" s="85">
        <v>243428</v>
      </c>
    </row>
    <row r="691" spans="1:15" ht="21" customHeight="1">
      <c r="A691" s="7">
        <v>2566</v>
      </c>
      <c r="B691" s="6" t="s">
        <v>16</v>
      </c>
      <c r="C691" s="5" t="s">
        <v>16</v>
      </c>
      <c r="D691" s="3" t="s">
        <v>895</v>
      </c>
      <c r="E691" s="73">
        <v>1500</v>
      </c>
      <c r="F691" s="54" t="s">
        <v>18</v>
      </c>
      <c r="G691" s="54" t="s">
        <v>26</v>
      </c>
      <c r="H691" s="3" t="s">
        <v>20</v>
      </c>
      <c r="I691" s="5">
        <v>1500</v>
      </c>
      <c r="J691" s="5">
        <v>1500</v>
      </c>
      <c r="K691" s="64" t="s">
        <v>917</v>
      </c>
      <c r="L691" s="3" t="s">
        <v>918</v>
      </c>
      <c r="M691" s="59" t="s">
        <v>33</v>
      </c>
      <c r="N691" s="85">
        <v>243402</v>
      </c>
      <c r="O691" s="85">
        <v>243402</v>
      </c>
    </row>
    <row r="692" spans="1:15" ht="21" customHeight="1">
      <c r="A692" s="3">
        <v>2566</v>
      </c>
      <c r="B692" s="3" t="s">
        <v>16</v>
      </c>
      <c r="C692" s="5" t="s">
        <v>16</v>
      </c>
      <c r="D692" s="3" t="s">
        <v>357</v>
      </c>
      <c r="E692" s="5">
        <v>5000000</v>
      </c>
      <c r="F692" s="54" t="s">
        <v>18</v>
      </c>
      <c r="G692" s="54" t="s">
        <v>26</v>
      </c>
      <c r="H692" s="3" t="s">
        <v>147</v>
      </c>
      <c r="I692" s="5">
        <v>4993968.1500000004</v>
      </c>
      <c r="J692" s="5">
        <v>4250000</v>
      </c>
      <c r="K692" s="5" t="s">
        <v>358</v>
      </c>
      <c r="L692" s="5" t="s">
        <v>359</v>
      </c>
      <c r="M692" s="59">
        <v>66037585809</v>
      </c>
      <c r="N692" s="84">
        <v>243404</v>
      </c>
      <c r="O692" s="84" t="s">
        <v>360</v>
      </c>
    </row>
    <row r="693" spans="1:15" ht="21" customHeight="1">
      <c r="A693" s="7">
        <v>2566</v>
      </c>
      <c r="B693" s="6" t="s">
        <v>16</v>
      </c>
      <c r="C693" s="5" t="s">
        <v>16</v>
      </c>
      <c r="D693" s="3" t="s">
        <v>908</v>
      </c>
      <c r="E693" s="73">
        <v>335</v>
      </c>
      <c r="F693" s="54" t="s">
        <v>18</v>
      </c>
      <c r="G693" s="54" t="s">
        <v>26</v>
      </c>
      <c r="H693" s="3" t="s">
        <v>20</v>
      </c>
      <c r="I693" s="5">
        <v>335</v>
      </c>
      <c r="J693" s="5">
        <v>335</v>
      </c>
      <c r="K693" s="64" t="s">
        <v>832</v>
      </c>
      <c r="L693" s="3" t="s">
        <v>848</v>
      </c>
      <c r="M693" s="59" t="s">
        <v>33</v>
      </c>
      <c r="N693" s="85">
        <v>243404</v>
      </c>
      <c r="O693" s="85">
        <v>243404</v>
      </c>
    </row>
    <row r="694" spans="1:15" ht="21" customHeight="1">
      <c r="A694" s="48">
        <v>2566</v>
      </c>
      <c r="B694" s="6" t="s">
        <v>16</v>
      </c>
      <c r="C694" s="5" t="s">
        <v>16</v>
      </c>
      <c r="D694" s="28" t="s">
        <v>1287</v>
      </c>
      <c r="E694" s="74">
        <v>2000</v>
      </c>
      <c r="F694" s="97" t="s">
        <v>18</v>
      </c>
      <c r="G694" s="55" t="s">
        <v>26</v>
      </c>
      <c r="H694" s="27" t="s">
        <v>20</v>
      </c>
      <c r="I694" s="74">
        <v>2000</v>
      </c>
      <c r="J694" s="74">
        <v>2000</v>
      </c>
      <c r="K694" s="5" t="s">
        <v>33</v>
      </c>
      <c r="L694" s="28" t="s">
        <v>1288</v>
      </c>
      <c r="M694" s="59" t="s">
        <v>33</v>
      </c>
      <c r="N694" s="87">
        <v>243404</v>
      </c>
      <c r="O694" s="87">
        <v>243404</v>
      </c>
    </row>
    <row r="695" spans="1:15" ht="21" customHeight="1">
      <c r="A695" s="48">
        <v>2566</v>
      </c>
      <c r="B695" s="6" t="s">
        <v>16</v>
      </c>
      <c r="C695" s="5" t="s">
        <v>16</v>
      </c>
      <c r="D695" s="28" t="s">
        <v>1289</v>
      </c>
      <c r="E695" s="74">
        <v>9000</v>
      </c>
      <c r="F695" s="97" t="s">
        <v>18</v>
      </c>
      <c r="G695" s="55" t="s">
        <v>26</v>
      </c>
      <c r="H695" s="27" t="s">
        <v>20</v>
      </c>
      <c r="I695" s="74">
        <v>9000</v>
      </c>
      <c r="J695" s="74">
        <v>9000</v>
      </c>
      <c r="K695" s="5" t="s">
        <v>33</v>
      </c>
      <c r="L695" s="28" t="s">
        <v>1290</v>
      </c>
      <c r="M695" s="59" t="s">
        <v>33</v>
      </c>
      <c r="N695" s="87">
        <v>243404</v>
      </c>
      <c r="O695" s="87">
        <v>243404</v>
      </c>
    </row>
    <row r="696" spans="1:15" ht="21" customHeight="1">
      <c r="A696" s="48">
        <v>2566</v>
      </c>
      <c r="B696" s="6" t="s">
        <v>16</v>
      </c>
      <c r="C696" s="5" t="s">
        <v>16</v>
      </c>
      <c r="D696" s="28" t="s">
        <v>1289</v>
      </c>
      <c r="E696" s="74">
        <v>15000</v>
      </c>
      <c r="F696" s="97" t="s">
        <v>18</v>
      </c>
      <c r="G696" s="55" t="s">
        <v>26</v>
      </c>
      <c r="H696" s="27" t="s">
        <v>20</v>
      </c>
      <c r="I696" s="74">
        <v>15000</v>
      </c>
      <c r="J696" s="74">
        <v>15000</v>
      </c>
      <c r="K696" s="5" t="s">
        <v>33</v>
      </c>
      <c r="L696" s="28" t="s">
        <v>1293</v>
      </c>
      <c r="M696" s="59" t="s">
        <v>33</v>
      </c>
      <c r="N696" s="87">
        <v>243404</v>
      </c>
      <c r="O696" s="87">
        <v>243404</v>
      </c>
    </row>
    <row r="697" spans="1:15" ht="21" customHeight="1">
      <c r="A697" s="48">
        <v>2566</v>
      </c>
      <c r="B697" s="6" t="s">
        <v>16</v>
      </c>
      <c r="C697" s="5" t="s">
        <v>16</v>
      </c>
      <c r="D697" s="28" t="s">
        <v>1296</v>
      </c>
      <c r="E697" s="74">
        <v>11000</v>
      </c>
      <c r="F697" s="97" t="s">
        <v>18</v>
      </c>
      <c r="G697" s="55" t="s">
        <v>26</v>
      </c>
      <c r="H697" s="27" t="s">
        <v>20</v>
      </c>
      <c r="I697" s="74">
        <v>11000</v>
      </c>
      <c r="J697" s="74">
        <v>11000</v>
      </c>
      <c r="K697" s="5" t="s">
        <v>33</v>
      </c>
      <c r="L697" s="28" t="s">
        <v>1297</v>
      </c>
      <c r="M697" s="59" t="s">
        <v>33</v>
      </c>
      <c r="N697" s="87">
        <v>243404</v>
      </c>
      <c r="O697" s="87">
        <v>243404</v>
      </c>
    </row>
    <row r="698" spans="1:15" ht="21" customHeight="1">
      <c r="A698" s="48">
        <v>2566</v>
      </c>
      <c r="B698" s="6" t="s">
        <v>16</v>
      </c>
      <c r="C698" s="5" t="s">
        <v>16</v>
      </c>
      <c r="D698" s="28" t="s">
        <v>1289</v>
      </c>
      <c r="E698" s="74">
        <v>20000</v>
      </c>
      <c r="F698" s="97" t="s">
        <v>18</v>
      </c>
      <c r="G698" s="55" t="s">
        <v>26</v>
      </c>
      <c r="H698" s="27" t="s">
        <v>20</v>
      </c>
      <c r="I698" s="74">
        <v>20000</v>
      </c>
      <c r="J698" s="74">
        <v>20000</v>
      </c>
      <c r="K698" s="66" t="s">
        <v>1291</v>
      </c>
      <c r="L698" s="28" t="s">
        <v>1292</v>
      </c>
      <c r="M698" s="59" t="s">
        <v>33</v>
      </c>
      <c r="N698" s="87">
        <v>243404</v>
      </c>
      <c r="O698" s="87">
        <v>243404</v>
      </c>
    </row>
    <row r="699" spans="1:15" ht="21" customHeight="1">
      <c r="A699" s="48">
        <v>2566</v>
      </c>
      <c r="B699" s="6" t="s">
        <v>16</v>
      </c>
      <c r="C699" s="5" t="s">
        <v>16</v>
      </c>
      <c r="D699" s="28" t="s">
        <v>1289</v>
      </c>
      <c r="E699" s="74">
        <v>29960</v>
      </c>
      <c r="F699" s="97" t="s">
        <v>18</v>
      </c>
      <c r="G699" s="55" t="s">
        <v>26</v>
      </c>
      <c r="H699" s="27" t="s">
        <v>20</v>
      </c>
      <c r="I699" s="74">
        <v>29960</v>
      </c>
      <c r="J699" s="74">
        <v>29960</v>
      </c>
      <c r="K699" s="64" t="s">
        <v>1294</v>
      </c>
      <c r="L699" s="28" t="s">
        <v>1295</v>
      </c>
      <c r="M699" s="59" t="s">
        <v>33</v>
      </c>
      <c r="N699" s="87">
        <v>243404</v>
      </c>
      <c r="O699" s="87">
        <v>243404</v>
      </c>
    </row>
    <row r="700" spans="1:15" ht="21" customHeight="1">
      <c r="A700" s="7">
        <v>2566</v>
      </c>
      <c r="B700" s="6" t="s">
        <v>16</v>
      </c>
      <c r="C700" s="5" t="s">
        <v>16</v>
      </c>
      <c r="D700" s="3" t="s">
        <v>1896</v>
      </c>
      <c r="E700" s="5">
        <v>1145</v>
      </c>
      <c r="F700" s="54" t="s">
        <v>18</v>
      </c>
      <c r="G700" s="54" t="s">
        <v>26</v>
      </c>
      <c r="H700" s="3" t="s">
        <v>20</v>
      </c>
      <c r="I700" s="5">
        <v>1145</v>
      </c>
      <c r="J700" s="5">
        <v>1145</v>
      </c>
      <c r="K700" s="64" t="s">
        <v>1227</v>
      </c>
      <c r="L700" s="3" t="s">
        <v>1228</v>
      </c>
      <c r="M700" s="59" t="s">
        <v>33</v>
      </c>
      <c r="N700" s="85">
        <v>243404</v>
      </c>
      <c r="O700" s="85">
        <v>243404</v>
      </c>
    </row>
    <row r="701" spans="1:15" ht="21" customHeight="1">
      <c r="A701" s="7">
        <v>2566</v>
      </c>
      <c r="B701" s="6" t="s">
        <v>16</v>
      </c>
      <c r="C701" s="5" t="s">
        <v>16</v>
      </c>
      <c r="D701" s="3" t="s">
        <v>1897</v>
      </c>
      <c r="E701" s="5">
        <v>1350</v>
      </c>
      <c r="F701" s="54" t="s">
        <v>18</v>
      </c>
      <c r="G701" s="54" t="s">
        <v>26</v>
      </c>
      <c r="H701" s="3" t="s">
        <v>20</v>
      </c>
      <c r="I701" s="5">
        <v>1350</v>
      </c>
      <c r="J701" s="5">
        <v>1350</v>
      </c>
      <c r="K701" s="64" t="s">
        <v>1898</v>
      </c>
      <c r="L701" s="3" t="s">
        <v>1899</v>
      </c>
      <c r="M701" s="59" t="s">
        <v>33</v>
      </c>
      <c r="N701" s="85">
        <v>243404</v>
      </c>
      <c r="O701" s="85">
        <v>243404</v>
      </c>
    </row>
    <row r="702" spans="1:15" ht="21" customHeight="1">
      <c r="A702" s="3">
        <v>2566</v>
      </c>
      <c r="B702" s="3" t="s">
        <v>16</v>
      </c>
      <c r="C702" s="5" t="s">
        <v>16</v>
      </c>
      <c r="D702" s="3" t="s">
        <v>190</v>
      </c>
      <c r="E702" s="5">
        <v>2390400</v>
      </c>
      <c r="F702" s="54" t="s">
        <v>18</v>
      </c>
      <c r="G702" s="54" t="s">
        <v>19</v>
      </c>
      <c r="H702" s="3" t="s">
        <v>147</v>
      </c>
      <c r="I702" s="5">
        <v>1628000</v>
      </c>
      <c r="J702" s="5">
        <v>1628000</v>
      </c>
      <c r="K702" s="5" t="s">
        <v>191</v>
      </c>
      <c r="L702" s="5" t="s">
        <v>192</v>
      </c>
      <c r="M702" s="59">
        <v>66049104228</v>
      </c>
      <c r="N702" s="84">
        <v>243405</v>
      </c>
      <c r="O702" s="81" t="s">
        <v>193</v>
      </c>
    </row>
    <row r="703" spans="1:15" ht="21" customHeight="1">
      <c r="A703" s="3">
        <v>2566</v>
      </c>
      <c r="B703" s="3" t="s">
        <v>16</v>
      </c>
      <c r="C703" s="5" t="s">
        <v>16</v>
      </c>
      <c r="D703" s="3" t="s">
        <v>194</v>
      </c>
      <c r="E703" s="5">
        <v>450000</v>
      </c>
      <c r="F703" s="54" t="s">
        <v>18</v>
      </c>
      <c r="G703" s="54" t="s">
        <v>19</v>
      </c>
      <c r="H703" s="3" t="s">
        <v>20</v>
      </c>
      <c r="I703" s="5">
        <v>402975</v>
      </c>
      <c r="J703" s="5">
        <v>402975</v>
      </c>
      <c r="K703" s="5" t="s">
        <v>191</v>
      </c>
      <c r="L703" s="5" t="s">
        <v>192</v>
      </c>
      <c r="M703" s="59">
        <v>66049104228</v>
      </c>
      <c r="N703" s="84">
        <v>243405</v>
      </c>
      <c r="O703" s="81" t="s">
        <v>193</v>
      </c>
    </row>
    <row r="704" spans="1:15" ht="21" customHeight="1">
      <c r="A704" s="3">
        <v>2566</v>
      </c>
      <c r="B704" s="3" t="s">
        <v>16</v>
      </c>
      <c r="C704" s="5" t="s">
        <v>16</v>
      </c>
      <c r="D704" s="3" t="s">
        <v>241</v>
      </c>
      <c r="E704" s="5">
        <v>150000</v>
      </c>
      <c r="F704" s="54" t="s">
        <v>18</v>
      </c>
      <c r="G704" s="54" t="s">
        <v>26</v>
      </c>
      <c r="H704" s="3" t="s">
        <v>20</v>
      </c>
      <c r="I704" s="5">
        <v>150000</v>
      </c>
      <c r="J704" s="5">
        <v>150000</v>
      </c>
      <c r="K704" s="5" t="s">
        <v>242</v>
      </c>
      <c r="L704" s="5" t="s">
        <v>243</v>
      </c>
      <c r="M704" s="59" t="s">
        <v>244</v>
      </c>
      <c r="N704" s="84">
        <v>243405</v>
      </c>
      <c r="O704" s="81" t="s">
        <v>223</v>
      </c>
    </row>
    <row r="705" spans="1:15" ht="21" customHeight="1">
      <c r="A705" s="3">
        <v>2566</v>
      </c>
      <c r="B705" s="3" t="s">
        <v>16</v>
      </c>
      <c r="C705" s="5" t="s">
        <v>16</v>
      </c>
      <c r="D705" s="3" t="s">
        <v>245</v>
      </c>
      <c r="E705" s="5">
        <v>139000</v>
      </c>
      <c r="F705" s="54" t="s">
        <v>18</v>
      </c>
      <c r="G705" s="54" t="s">
        <v>26</v>
      </c>
      <c r="H705" s="3" t="s">
        <v>20</v>
      </c>
      <c r="I705" s="5">
        <v>138950</v>
      </c>
      <c r="J705" s="5">
        <v>138950</v>
      </c>
      <c r="K705" s="5" t="s">
        <v>246</v>
      </c>
      <c r="L705" s="5" t="s">
        <v>247</v>
      </c>
      <c r="M705" s="59" t="s">
        <v>248</v>
      </c>
      <c r="N705" s="84">
        <v>243405</v>
      </c>
      <c r="O705" s="81" t="s">
        <v>157</v>
      </c>
    </row>
    <row r="706" spans="1:15" ht="21" customHeight="1">
      <c r="A706" s="3">
        <v>2566</v>
      </c>
      <c r="B706" s="3" t="s">
        <v>16</v>
      </c>
      <c r="C706" s="5" t="s">
        <v>16</v>
      </c>
      <c r="D706" s="3" t="s">
        <v>326</v>
      </c>
      <c r="E706" s="5">
        <v>128000</v>
      </c>
      <c r="F706" s="54" t="s">
        <v>18</v>
      </c>
      <c r="G706" s="54" t="s">
        <v>26</v>
      </c>
      <c r="H706" s="3" t="s">
        <v>20</v>
      </c>
      <c r="I706" s="5">
        <v>94160</v>
      </c>
      <c r="J706" s="5">
        <v>94160</v>
      </c>
      <c r="K706" s="5" t="s">
        <v>327</v>
      </c>
      <c r="L706" s="5" t="s">
        <v>328</v>
      </c>
      <c r="M706" s="59" t="s">
        <v>329</v>
      </c>
      <c r="N706" s="84">
        <v>243405</v>
      </c>
      <c r="O706" s="81" t="s">
        <v>77</v>
      </c>
    </row>
    <row r="707" spans="1:15" ht="21" customHeight="1">
      <c r="A707" s="3">
        <v>2566</v>
      </c>
      <c r="B707" s="3" t="s">
        <v>16</v>
      </c>
      <c r="C707" s="5" t="s">
        <v>16</v>
      </c>
      <c r="D707" s="3" t="s">
        <v>352</v>
      </c>
      <c r="E707" s="5">
        <v>1628000</v>
      </c>
      <c r="F707" s="54" t="s">
        <v>18</v>
      </c>
      <c r="G707" s="54" t="s">
        <v>26</v>
      </c>
      <c r="H707" s="3" t="s">
        <v>147</v>
      </c>
      <c r="I707" s="5">
        <v>1628000</v>
      </c>
      <c r="J707" s="5">
        <v>1620000</v>
      </c>
      <c r="K707" s="5" t="s">
        <v>353</v>
      </c>
      <c r="L707" s="5" t="s">
        <v>354</v>
      </c>
      <c r="M707" s="59">
        <v>66037500226</v>
      </c>
      <c r="N707" s="84">
        <v>243405</v>
      </c>
      <c r="O707" s="84">
        <v>243480</v>
      </c>
    </row>
    <row r="708" spans="1:15" ht="21" customHeight="1">
      <c r="A708" s="3">
        <v>2566</v>
      </c>
      <c r="B708" s="3" t="s">
        <v>16</v>
      </c>
      <c r="C708" s="5" t="s">
        <v>16</v>
      </c>
      <c r="D708" s="3" t="s">
        <v>372</v>
      </c>
      <c r="E708" s="73">
        <v>1000000</v>
      </c>
      <c r="F708" s="54" t="s">
        <v>18</v>
      </c>
      <c r="G708" s="54" t="s">
        <v>26</v>
      </c>
      <c r="H708" s="3" t="s">
        <v>20</v>
      </c>
      <c r="I708" s="73">
        <v>989529.39</v>
      </c>
      <c r="J708" s="73">
        <v>914000</v>
      </c>
      <c r="K708" s="62" t="s">
        <v>133</v>
      </c>
      <c r="L708" s="5" t="s">
        <v>134</v>
      </c>
      <c r="M708" s="59" t="s">
        <v>373</v>
      </c>
      <c r="N708" s="84">
        <v>243405</v>
      </c>
      <c r="O708" s="84" t="s">
        <v>374</v>
      </c>
    </row>
    <row r="709" spans="1:15" ht="21" customHeight="1">
      <c r="A709" s="7">
        <v>2566</v>
      </c>
      <c r="B709" s="6" t="s">
        <v>16</v>
      </c>
      <c r="C709" s="5" t="s">
        <v>16</v>
      </c>
      <c r="D709" s="3" t="s">
        <v>919</v>
      </c>
      <c r="E709" s="73">
        <v>2091</v>
      </c>
      <c r="F709" s="54" t="s">
        <v>18</v>
      </c>
      <c r="G709" s="54" t="s">
        <v>26</v>
      </c>
      <c r="H709" s="3" t="s">
        <v>20</v>
      </c>
      <c r="I709" s="5">
        <v>2091</v>
      </c>
      <c r="J709" s="5">
        <v>2091</v>
      </c>
      <c r="K709" s="64" t="s">
        <v>832</v>
      </c>
      <c r="L709" s="3" t="s">
        <v>848</v>
      </c>
      <c r="M709" s="59" t="s">
        <v>33</v>
      </c>
      <c r="N709" s="85">
        <v>243405</v>
      </c>
      <c r="O709" s="85">
        <v>243405</v>
      </c>
    </row>
    <row r="710" spans="1:15" ht="21" customHeight="1">
      <c r="A710" s="48">
        <v>2566</v>
      </c>
      <c r="B710" s="6" t="s">
        <v>16</v>
      </c>
      <c r="C710" s="5" t="s">
        <v>16</v>
      </c>
      <c r="D710" s="15" t="s">
        <v>1530</v>
      </c>
      <c r="E710" s="74">
        <v>20000</v>
      </c>
      <c r="F710" s="97" t="s">
        <v>18</v>
      </c>
      <c r="G710" s="55" t="s">
        <v>26</v>
      </c>
      <c r="H710" s="27" t="s">
        <v>20</v>
      </c>
      <c r="I710" s="77">
        <v>100</v>
      </c>
      <c r="J710" s="77">
        <v>100</v>
      </c>
      <c r="K710" s="11" t="s">
        <v>1521</v>
      </c>
      <c r="L710" s="14" t="s">
        <v>1522</v>
      </c>
      <c r="M710" s="59" t="s">
        <v>33</v>
      </c>
      <c r="N710" s="87">
        <v>243406</v>
      </c>
      <c r="O710" s="87">
        <v>243406</v>
      </c>
    </row>
    <row r="711" spans="1:15" ht="21" customHeight="1">
      <c r="A711" s="7">
        <v>2566</v>
      </c>
      <c r="B711" s="6" t="s">
        <v>16</v>
      </c>
      <c r="C711" s="5" t="s">
        <v>16</v>
      </c>
      <c r="D711" s="3" t="s">
        <v>1900</v>
      </c>
      <c r="E711" s="5">
        <v>5033</v>
      </c>
      <c r="F711" s="54" t="s">
        <v>18</v>
      </c>
      <c r="G711" s="54" t="s">
        <v>26</v>
      </c>
      <c r="H711" s="3" t="s">
        <v>20</v>
      </c>
      <c r="I711" s="5">
        <v>5033</v>
      </c>
      <c r="J711" s="5">
        <v>5033</v>
      </c>
      <c r="K711" s="64" t="s">
        <v>807</v>
      </c>
      <c r="L711" s="3" t="s">
        <v>1406</v>
      </c>
      <c r="M711" s="59" t="s">
        <v>33</v>
      </c>
      <c r="N711" s="85">
        <v>243406</v>
      </c>
      <c r="O711" s="85">
        <v>243406</v>
      </c>
    </row>
    <row r="712" spans="1:15" ht="21" customHeight="1">
      <c r="A712" s="7">
        <v>2566</v>
      </c>
      <c r="B712" s="6" t="s">
        <v>16</v>
      </c>
      <c r="C712" s="5" t="s">
        <v>16</v>
      </c>
      <c r="D712" s="3" t="s">
        <v>1901</v>
      </c>
      <c r="E712" s="5">
        <v>396</v>
      </c>
      <c r="F712" s="54" t="s">
        <v>18</v>
      </c>
      <c r="G712" s="54" t="s">
        <v>26</v>
      </c>
      <c r="H712" s="3" t="s">
        <v>20</v>
      </c>
      <c r="I712" s="5">
        <v>396</v>
      </c>
      <c r="J712" s="5">
        <v>396</v>
      </c>
      <c r="K712" s="64" t="s">
        <v>940</v>
      </c>
      <c r="L712" s="3" t="s">
        <v>1902</v>
      </c>
      <c r="M712" s="59" t="s">
        <v>33</v>
      </c>
      <c r="N712" s="85">
        <v>243406</v>
      </c>
      <c r="O712" s="85">
        <v>243406</v>
      </c>
    </row>
    <row r="713" spans="1:15" ht="21" customHeight="1">
      <c r="A713" s="3">
        <v>2566</v>
      </c>
      <c r="B713" s="3" t="s">
        <v>16</v>
      </c>
      <c r="C713" s="5" t="s">
        <v>16</v>
      </c>
      <c r="D713" s="3" t="s">
        <v>218</v>
      </c>
      <c r="E713" s="5">
        <v>494340</v>
      </c>
      <c r="F713" s="54" t="s">
        <v>18</v>
      </c>
      <c r="G713" s="54" t="s">
        <v>26</v>
      </c>
      <c r="H713" s="3" t="s">
        <v>20</v>
      </c>
      <c r="I713" s="5">
        <v>494000</v>
      </c>
      <c r="J713" s="5">
        <v>494000</v>
      </c>
      <c r="K713" s="5" t="s">
        <v>45</v>
      </c>
      <c r="L713" s="5" t="s">
        <v>204</v>
      </c>
      <c r="M713" s="59">
        <v>66059469576</v>
      </c>
      <c r="N713" s="84">
        <v>243410</v>
      </c>
      <c r="O713" s="81" t="s">
        <v>81</v>
      </c>
    </row>
    <row r="714" spans="1:15" ht="21" customHeight="1">
      <c r="A714" s="3">
        <v>2566</v>
      </c>
      <c r="B714" s="3" t="s">
        <v>16</v>
      </c>
      <c r="C714" s="5" t="s">
        <v>16</v>
      </c>
      <c r="D714" s="3" t="s">
        <v>398</v>
      </c>
      <c r="E714" s="73">
        <v>3000000</v>
      </c>
      <c r="F714" s="54" t="s">
        <v>18</v>
      </c>
      <c r="G714" s="54" t="s">
        <v>26</v>
      </c>
      <c r="H714" s="3" t="s">
        <v>147</v>
      </c>
      <c r="I714" s="73">
        <v>2787470</v>
      </c>
      <c r="J714" s="73">
        <v>2131100</v>
      </c>
      <c r="K714" s="5" t="s">
        <v>57</v>
      </c>
      <c r="L714" s="5" t="s">
        <v>58</v>
      </c>
      <c r="M714" s="59" t="s">
        <v>399</v>
      </c>
      <c r="N714" s="84">
        <v>243410</v>
      </c>
      <c r="O714" s="84">
        <v>243410</v>
      </c>
    </row>
    <row r="715" spans="1:15" ht="21" customHeight="1">
      <c r="A715" s="7">
        <v>2566</v>
      </c>
      <c r="B715" s="6" t="s">
        <v>16</v>
      </c>
      <c r="C715" s="5" t="s">
        <v>16</v>
      </c>
      <c r="D715" s="3" t="s">
        <v>863</v>
      </c>
      <c r="E715" s="73">
        <v>500</v>
      </c>
      <c r="F715" s="54" t="s">
        <v>18</v>
      </c>
      <c r="G715" s="54" t="s">
        <v>26</v>
      </c>
      <c r="H715" s="3" t="s">
        <v>20</v>
      </c>
      <c r="I715" s="5">
        <v>500</v>
      </c>
      <c r="J715" s="5">
        <v>500</v>
      </c>
      <c r="K715" s="64" t="s">
        <v>593</v>
      </c>
      <c r="L715" s="3" t="s">
        <v>881</v>
      </c>
      <c r="M715" s="59" t="s">
        <v>33</v>
      </c>
      <c r="N715" s="85">
        <v>243410</v>
      </c>
      <c r="O715" s="85">
        <v>243410</v>
      </c>
    </row>
    <row r="716" spans="1:15" ht="21" customHeight="1">
      <c r="A716" s="48">
        <v>2566</v>
      </c>
      <c r="B716" s="6" t="s">
        <v>16</v>
      </c>
      <c r="C716" s="5" t="s">
        <v>16</v>
      </c>
      <c r="D716" s="28" t="s">
        <v>1019</v>
      </c>
      <c r="E716" s="74">
        <v>680</v>
      </c>
      <c r="F716" s="97" t="s">
        <v>18</v>
      </c>
      <c r="G716" s="55" t="s">
        <v>26</v>
      </c>
      <c r="H716" s="27" t="s">
        <v>20</v>
      </c>
      <c r="I716" s="74">
        <v>680</v>
      </c>
      <c r="J716" s="74">
        <v>680</v>
      </c>
      <c r="K716" s="66" t="s">
        <v>819</v>
      </c>
      <c r="L716" s="28" t="s">
        <v>984</v>
      </c>
      <c r="M716" s="59" t="s">
        <v>33</v>
      </c>
      <c r="N716" s="87">
        <v>243410</v>
      </c>
      <c r="O716" s="87">
        <v>243410</v>
      </c>
    </row>
    <row r="717" spans="1:15" ht="21" customHeight="1">
      <c r="A717" s="48">
        <v>2566</v>
      </c>
      <c r="B717" s="6" t="s">
        <v>16</v>
      </c>
      <c r="C717" s="5" t="s">
        <v>16</v>
      </c>
      <c r="D717" s="28" t="s">
        <v>1040</v>
      </c>
      <c r="E717" s="74">
        <v>3000</v>
      </c>
      <c r="F717" s="97" t="s">
        <v>18</v>
      </c>
      <c r="G717" s="55" t="s">
        <v>26</v>
      </c>
      <c r="H717" s="27" t="s">
        <v>20</v>
      </c>
      <c r="I717" s="74">
        <v>3000</v>
      </c>
      <c r="J717" s="74">
        <v>3000</v>
      </c>
      <c r="K717" s="66" t="s">
        <v>944</v>
      </c>
      <c r="L717" s="28" t="s">
        <v>1251</v>
      </c>
      <c r="M717" s="59" t="s">
        <v>33</v>
      </c>
      <c r="N717" s="87">
        <v>243410</v>
      </c>
      <c r="O717" s="87">
        <v>243410</v>
      </c>
    </row>
    <row r="718" spans="1:15" ht="21" customHeight="1">
      <c r="A718" s="48">
        <v>2566</v>
      </c>
      <c r="B718" s="6" t="s">
        <v>16</v>
      </c>
      <c r="C718" s="5" t="s">
        <v>16</v>
      </c>
      <c r="D718" s="28" t="s">
        <v>1018</v>
      </c>
      <c r="E718" s="74">
        <v>3984</v>
      </c>
      <c r="F718" s="97" t="s">
        <v>18</v>
      </c>
      <c r="G718" s="55" t="s">
        <v>26</v>
      </c>
      <c r="H718" s="27" t="s">
        <v>20</v>
      </c>
      <c r="I718" s="74">
        <v>3984</v>
      </c>
      <c r="J718" s="74">
        <v>3984</v>
      </c>
      <c r="K718" s="66" t="s">
        <v>819</v>
      </c>
      <c r="L718" s="28" t="s">
        <v>984</v>
      </c>
      <c r="M718" s="59" t="s">
        <v>33</v>
      </c>
      <c r="N718" s="87">
        <v>243410</v>
      </c>
      <c r="O718" s="87">
        <v>243410</v>
      </c>
    </row>
    <row r="719" spans="1:15" ht="21" customHeight="1">
      <c r="A719" s="48">
        <v>2566</v>
      </c>
      <c r="B719" s="6" t="s">
        <v>16</v>
      </c>
      <c r="C719" s="5" t="s">
        <v>16</v>
      </c>
      <c r="D719" s="28" t="s">
        <v>1639</v>
      </c>
      <c r="E719" s="74">
        <v>16800</v>
      </c>
      <c r="F719" s="97" t="s">
        <v>18</v>
      </c>
      <c r="G719" s="55" t="s">
        <v>26</v>
      </c>
      <c r="H719" s="27" t="s">
        <v>20</v>
      </c>
      <c r="I719" s="74">
        <v>16800</v>
      </c>
      <c r="J719" s="74">
        <v>16800</v>
      </c>
      <c r="K719" s="66" t="s">
        <v>1146</v>
      </c>
      <c r="L719" s="28" t="s">
        <v>1640</v>
      </c>
      <c r="M719" s="59" t="s">
        <v>33</v>
      </c>
      <c r="N719" s="87">
        <v>243410</v>
      </c>
      <c r="O719" s="87">
        <v>243410</v>
      </c>
    </row>
    <row r="720" spans="1:15" ht="21" customHeight="1">
      <c r="A720" s="7">
        <v>2566</v>
      </c>
      <c r="B720" s="6" t="s">
        <v>16</v>
      </c>
      <c r="C720" s="5" t="s">
        <v>16</v>
      </c>
      <c r="D720" s="3" t="s">
        <v>1903</v>
      </c>
      <c r="E720" s="5">
        <v>4950</v>
      </c>
      <c r="F720" s="54" t="s">
        <v>18</v>
      </c>
      <c r="G720" s="54" t="s">
        <v>26</v>
      </c>
      <c r="H720" s="3" t="s">
        <v>20</v>
      </c>
      <c r="I720" s="5">
        <v>4950</v>
      </c>
      <c r="J720" s="5">
        <v>4950</v>
      </c>
      <c r="K720" s="64" t="s">
        <v>1036</v>
      </c>
      <c r="L720" s="3" t="s">
        <v>1904</v>
      </c>
      <c r="M720" s="59" t="s">
        <v>33</v>
      </c>
      <c r="N720" s="85">
        <v>243410</v>
      </c>
      <c r="O720" s="85">
        <v>243410</v>
      </c>
    </row>
    <row r="721" spans="1:15" ht="21" customHeight="1">
      <c r="A721" s="7">
        <v>2566</v>
      </c>
      <c r="B721" s="6" t="s">
        <v>16</v>
      </c>
      <c r="C721" s="5" t="s">
        <v>16</v>
      </c>
      <c r="D721" s="3" t="s">
        <v>922</v>
      </c>
      <c r="E721" s="73">
        <v>900</v>
      </c>
      <c r="F721" s="54" t="s">
        <v>18</v>
      </c>
      <c r="G721" s="54" t="s">
        <v>26</v>
      </c>
      <c r="H721" s="3" t="s">
        <v>20</v>
      </c>
      <c r="I721" s="5">
        <v>900</v>
      </c>
      <c r="J721" s="5">
        <v>900</v>
      </c>
      <c r="K721" s="64" t="s">
        <v>923</v>
      </c>
      <c r="L721" s="3" t="s">
        <v>924</v>
      </c>
      <c r="M721" s="59" t="s">
        <v>33</v>
      </c>
      <c r="N721" s="85">
        <v>243411</v>
      </c>
      <c r="O721" s="85">
        <v>243411</v>
      </c>
    </row>
    <row r="722" spans="1:15" ht="21" customHeight="1">
      <c r="A722" s="7">
        <v>2566</v>
      </c>
      <c r="B722" s="6" t="s">
        <v>16</v>
      </c>
      <c r="C722" s="5" t="s">
        <v>16</v>
      </c>
      <c r="D722" s="3" t="s">
        <v>1058</v>
      </c>
      <c r="E722" s="5">
        <v>35845</v>
      </c>
      <c r="F722" s="54" t="s">
        <v>18</v>
      </c>
      <c r="G722" s="54" t="s">
        <v>26</v>
      </c>
      <c r="H722" s="3" t="s">
        <v>20</v>
      </c>
      <c r="I722" s="5">
        <v>35845</v>
      </c>
      <c r="J722" s="5">
        <v>35845</v>
      </c>
      <c r="K722" s="9" t="s">
        <v>1059</v>
      </c>
      <c r="L722" s="3" t="s">
        <v>1060</v>
      </c>
      <c r="M722" s="59" t="s">
        <v>33</v>
      </c>
      <c r="N722" s="85">
        <v>243411</v>
      </c>
      <c r="O722" s="85">
        <v>243412</v>
      </c>
    </row>
    <row r="723" spans="1:15" ht="21" customHeight="1">
      <c r="A723" s="7">
        <v>2566</v>
      </c>
      <c r="B723" s="6" t="s">
        <v>16</v>
      </c>
      <c r="C723" s="5" t="s">
        <v>16</v>
      </c>
      <c r="D723" s="3" t="s">
        <v>1160</v>
      </c>
      <c r="E723" s="5">
        <v>6901.5</v>
      </c>
      <c r="F723" s="54" t="s">
        <v>18</v>
      </c>
      <c r="G723" s="54" t="s">
        <v>26</v>
      </c>
      <c r="H723" s="3" t="s">
        <v>20</v>
      </c>
      <c r="I723" s="5">
        <v>6901.5</v>
      </c>
      <c r="J723" s="5">
        <v>6901.5</v>
      </c>
      <c r="K723" s="9" t="s">
        <v>1157</v>
      </c>
      <c r="L723" s="3" t="s">
        <v>1158</v>
      </c>
      <c r="M723" s="59" t="s">
        <v>33</v>
      </c>
      <c r="N723" s="85">
        <v>243411</v>
      </c>
      <c r="O723" s="85">
        <v>243412</v>
      </c>
    </row>
    <row r="724" spans="1:15" ht="21" customHeight="1">
      <c r="A724" s="7">
        <v>2566</v>
      </c>
      <c r="B724" s="6" t="s">
        <v>16</v>
      </c>
      <c r="C724" s="5" t="s">
        <v>16</v>
      </c>
      <c r="D724" s="3" t="s">
        <v>1161</v>
      </c>
      <c r="E724" s="5">
        <v>5711.55</v>
      </c>
      <c r="F724" s="54" t="s">
        <v>18</v>
      </c>
      <c r="G724" s="54" t="s">
        <v>26</v>
      </c>
      <c r="H724" s="3" t="s">
        <v>20</v>
      </c>
      <c r="I724" s="5">
        <v>5711.55</v>
      </c>
      <c r="J724" s="5">
        <v>5711.55</v>
      </c>
      <c r="K724" s="9" t="s">
        <v>1032</v>
      </c>
      <c r="L724" s="3" t="s">
        <v>1152</v>
      </c>
      <c r="M724" s="59" t="s">
        <v>33</v>
      </c>
      <c r="N724" s="85">
        <v>243411</v>
      </c>
      <c r="O724" s="85">
        <v>243412</v>
      </c>
    </row>
    <row r="725" spans="1:15" ht="21" customHeight="1">
      <c r="A725" s="7">
        <v>2566</v>
      </c>
      <c r="B725" s="6" t="s">
        <v>16</v>
      </c>
      <c r="C725" s="5" t="s">
        <v>16</v>
      </c>
      <c r="D725" s="3" t="s">
        <v>1155</v>
      </c>
      <c r="E725" s="5">
        <v>6628.44</v>
      </c>
      <c r="F725" s="54" t="s">
        <v>18</v>
      </c>
      <c r="G725" s="54" t="s">
        <v>26</v>
      </c>
      <c r="H725" s="3" t="s">
        <v>20</v>
      </c>
      <c r="I725" s="5">
        <v>6628.44</v>
      </c>
      <c r="J725" s="5">
        <v>6628.44</v>
      </c>
      <c r="K725" s="9" t="s">
        <v>1149</v>
      </c>
      <c r="L725" s="3" t="s">
        <v>1150</v>
      </c>
      <c r="M725" s="59" t="s">
        <v>33</v>
      </c>
      <c r="N725" s="85">
        <v>243411</v>
      </c>
      <c r="O725" s="85">
        <v>243412</v>
      </c>
    </row>
    <row r="726" spans="1:15" ht="21" customHeight="1">
      <c r="A726" s="7">
        <v>2566</v>
      </c>
      <c r="B726" s="6" t="s">
        <v>16</v>
      </c>
      <c r="C726" s="5" t="s">
        <v>16</v>
      </c>
      <c r="D726" s="3" t="s">
        <v>1206</v>
      </c>
      <c r="E726" s="5">
        <v>20000</v>
      </c>
      <c r="F726" s="54" t="s">
        <v>18</v>
      </c>
      <c r="G726" s="54" t="s">
        <v>26</v>
      </c>
      <c r="H726" s="3" t="s">
        <v>20</v>
      </c>
      <c r="I726" s="5">
        <v>20000</v>
      </c>
      <c r="J726" s="5">
        <v>20000</v>
      </c>
      <c r="K726" s="9" t="s">
        <v>1207</v>
      </c>
      <c r="L726" s="3" t="s">
        <v>1208</v>
      </c>
      <c r="M726" s="59" t="s">
        <v>33</v>
      </c>
      <c r="N726" s="85">
        <v>243411</v>
      </c>
      <c r="O726" s="85">
        <v>243412</v>
      </c>
    </row>
    <row r="727" spans="1:15" ht="21" customHeight="1">
      <c r="A727" s="48">
        <v>2566</v>
      </c>
      <c r="B727" s="6" t="s">
        <v>16</v>
      </c>
      <c r="C727" s="5" t="s">
        <v>16</v>
      </c>
      <c r="D727" s="29" t="s">
        <v>1373</v>
      </c>
      <c r="E727" s="126">
        <v>25000</v>
      </c>
      <c r="F727" s="97" t="s">
        <v>18</v>
      </c>
      <c r="G727" s="55" t="s">
        <v>26</v>
      </c>
      <c r="H727" s="27" t="s">
        <v>20</v>
      </c>
      <c r="I727" s="74">
        <v>25000</v>
      </c>
      <c r="J727" s="74">
        <v>25000</v>
      </c>
      <c r="K727" s="66" t="s">
        <v>1374</v>
      </c>
      <c r="L727" s="28" t="s">
        <v>1375</v>
      </c>
      <c r="M727" s="59" t="s">
        <v>33</v>
      </c>
      <c r="N727" s="94">
        <v>243411</v>
      </c>
      <c r="O727" s="94">
        <v>243411</v>
      </c>
    </row>
    <row r="728" spans="1:15" ht="21" customHeight="1">
      <c r="A728" s="7">
        <v>2566</v>
      </c>
      <c r="B728" s="6" t="s">
        <v>16</v>
      </c>
      <c r="C728" s="5" t="s">
        <v>16</v>
      </c>
      <c r="D728" s="3" t="s">
        <v>1905</v>
      </c>
      <c r="E728" s="5">
        <v>47080</v>
      </c>
      <c r="F728" s="54" t="s">
        <v>18</v>
      </c>
      <c r="G728" s="54" t="s">
        <v>26</v>
      </c>
      <c r="H728" s="3" t="s">
        <v>20</v>
      </c>
      <c r="I728" s="5">
        <v>47080</v>
      </c>
      <c r="J728" s="5">
        <v>47080</v>
      </c>
      <c r="K728" s="64" t="s">
        <v>1906</v>
      </c>
      <c r="L728" s="3" t="s">
        <v>1907</v>
      </c>
      <c r="M728" s="59" t="s">
        <v>33</v>
      </c>
      <c r="N728" s="85">
        <v>243411</v>
      </c>
      <c r="O728" s="85">
        <v>243411</v>
      </c>
    </row>
    <row r="729" spans="1:15" ht="21" customHeight="1">
      <c r="A729" s="7">
        <v>2566</v>
      </c>
      <c r="B729" s="6" t="s">
        <v>16</v>
      </c>
      <c r="C729" s="5" t="s">
        <v>16</v>
      </c>
      <c r="D729" s="3" t="s">
        <v>920</v>
      </c>
      <c r="E729" s="73">
        <v>3710</v>
      </c>
      <c r="F729" s="54" t="s">
        <v>18</v>
      </c>
      <c r="G729" s="54" t="s">
        <v>26</v>
      </c>
      <c r="H729" s="3" t="s">
        <v>20</v>
      </c>
      <c r="I729" s="5">
        <v>3710</v>
      </c>
      <c r="J729" s="5">
        <v>3710</v>
      </c>
      <c r="K729" s="64" t="s">
        <v>819</v>
      </c>
      <c r="L729" s="3" t="s">
        <v>921</v>
      </c>
      <c r="M729" s="59" t="s">
        <v>33</v>
      </c>
      <c r="N729" s="85">
        <v>243412</v>
      </c>
      <c r="O729" s="85">
        <v>243412</v>
      </c>
    </row>
    <row r="730" spans="1:15" ht="21" customHeight="1">
      <c r="A730" s="7">
        <v>2566</v>
      </c>
      <c r="B730" s="6" t="s">
        <v>16</v>
      </c>
      <c r="C730" s="5" t="s">
        <v>16</v>
      </c>
      <c r="D730" s="3" t="s">
        <v>1065</v>
      </c>
      <c r="E730" s="5">
        <v>9630</v>
      </c>
      <c r="F730" s="54" t="s">
        <v>18</v>
      </c>
      <c r="G730" s="54" t="s">
        <v>26</v>
      </c>
      <c r="H730" s="3" t="s">
        <v>20</v>
      </c>
      <c r="I730" s="5">
        <v>9630</v>
      </c>
      <c r="J730" s="5">
        <v>9630</v>
      </c>
      <c r="K730" s="9" t="s">
        <v>346</v>
      </c>
      <c r="L730" s="3" t="s">
        <v>347</v>
      </c>
      <c r="M730" s="59" t="s">
        <v>33</v>
      </c>
      <c r="N730" s="85">
        <v>243412</v>
      </c>
      <c r="O730" s="85">
        <v>243423</v>
      </c>
    </row>
    <row r="731" spans="1:15" ht="21" customHeight="1">
      <c r="A731" s="7">
        <v>2566</v>
      </c>
      <c r="B731" s="6" t="s">
        <v>16</v>
      </c>
      <c r="C731" s="5" t="s">
        <v>16</v>
      </c>
      <c r="D731" s="3" t="s">
        <v>1165</v>
      </c>
      <c r="E731" s="5">
        <v>12800</v>
      </c>
      <c r="F731" s="54" t="s">
        <v>18</v>
      </c>
      <c r="G731" s="54" t="s">
        <v>26</v>
      </c>
      <c r="H731" s="3" t="s">
        <v>20</v>
      </c>
      <c r="I731" s="5">
        <v>12800</v>
      </c>
      <c r="J731" s="5">
        <v>12800</v>
      </c>
      <c r="K731" s="9" t="s">
        <v>1146</v>
      </c>
      <c r="L731" s="3" t="s">
        <v>1147</v>
      </c>
      <c r="M731" s="59" t="s">
        <v>33</v>
      </c>
      <c r="N731" s="85">
        <v>243412</v>
      </c>
      <c r="O731" s="85">
        <v>243412</v>
      </c>
    </row>
    <row r="732" spans="1:15" ht="21" customHeight="1">
      <c r="A732" s="7">
        <v>2566</v>
      </c>
      <c r="B732" s="6" t="s">
        <v>16</v>
      </c>
      <c r="C732" s="5" t="s">
        <v>16</v>
      </c>
      <c r="D732" s="3" t="s">
        <v>1166</v>
      </c>
      <c r="E732" s="5">
        <v>15600</v>
      </c>
      <c r="F732" s="54" t="s">
        <v>18</v>
      </c>
      <c r="G732" s="54" t="s">
        <v>26</v>
      </c>
      <c r="H732" s="3" t="s">
        <v>20</v>
      </c>
      <c r="I732" s="5">
        <v>15600</v>
      </c>
      <c r="J732" s="5">
        <v>15600</v>
      </c>
      <c r="K732" s="9" t="s">
        <v>1146</v>
      </c>
      <c r="L732" s="3" t="s">
        <v>1147</v>
      </c>
      <c r="M732" s="59" t="s">
        <v>33</v>
      </c>
      <c r="N732" s="85">
        <v>243412</v>
      </c>
      <c r="O732" s="85">
        <v>243412</v>
      </c>
    </row>
    <row r="733" spans="1:15" ht="21" customHeight="1">
      <c r="A733" s="48">
        <v>2566</v>
      </c>
      <c r="B733" s="6" t="s">
        <v>16</v>
      </c>
      <c r="C733" s="5" t="s">
        <v>16</v>
      </c>
      <c r="D733" s="28" t="s">
        <v>1298</v>
      </c>
      <c r="E733" s="74">
        <v>20760</v>
      </c>
      <c r="F733" s="97" t="s">
        <v>18</v>
      </c>
      <c r="G733" s="55" t="s">
        <v>26</v>
      </c>
      <c r="H733" s="27" t="s">
        <v>20</v>
      </c>
      <c r="I733" s="74">
        <v>20760</v>
      </c>
      <c r="J733" s="74">
        <v>20760</v>
      </c>
      <c r="K733" s="66" t="s">
        <v>57</v>
      </c>
      <c r="L733" s="28" t="s">
        <v>58</v>
      </c>
      <c r="M733" s="59" t="s">
        <v>33</v>
      </c>
      <c r="N733" s="87">
        <v>243412</v>
      </c>
      <c r="O733" s="87">
        <v>243412</v>
      </c>
    </row>
    <row r="734" spans="1:15" ht="21" customHeight="1">
      <c r="A734" s="7">
        <v>2566</v>
      </c>
      <c r="B734" s="6" t="s">
        <v>16</v>
      </c>
      <c r="C734" s="5" t="s">
        <v>16</v>
      </c>
      <c r="D734" s="3" t="s">
        <v>1908</v>
      </c>
      <c r="E734" s="5">
        <v>68052</v>
      </c>
      <c r="F734" s="54" t="s">
        <v>18</v>
      </c>
      <c r="G734" s="54" t="s">
        <v>26</v>
      </c>
      <c r="H734" s="3" t="s">
        <v>20</v>
      </c>
      <c r="I734" s="5">
        <v>68052</v>
      </c>
      <c r="J734" s="5">
        <v>68052</v>
      </c>
      <c r="K734" s="64" t="s">
        <v>1690</v>
      </c>
      <c r="L734" s="3" t="s">
        <v>1691</v>
      </c>
      <c r="M734" s="59" t="s">
        <v>33</v>
      </c>
      <c r="N734" s="85">
        <v>243412</v>
      </c>
      <c r="O734" s="85">
        <v>243441</v>
      </c>
    </row>
    <row r="735" spans="1:15" ht="21" customHeight="1">
      <c r="A735" s="3">
        <v>2566</v>
      </c>
      <c r="B735" s="3" t="s">
        <v>16</v>
      </c>
      <c r="C735" s="5" t="s">
        <v>16</v>
      </c>
      <c r="D735" s="3" t="s">
        <v>224</v>
      </c>
      <c r="E735" s="5">
        <v>450000</v>
      </c>
      <c r="F735" s="54" t="s">
        <v>18</v>
      </c>
      <c r="G735" s="54" t="s">
        <v>26</v>
      </c>
      <c r="H735" s="3" t="s">
        <v>20</v>
      </c>
      <c r="I735" s="5">
        <v>449436.86</v>
      </c>
      <c r="J735" s="5">
        <v>449009.53</v>
      </c>
      <c r="K735" s="5" t="s">
        <v>225</v>
      </c>
      <c r="L735" s="5" t="s">
        <v>226</v>
      </c>
      <c r="M735" s="59" t="s">
        <v>227</v>
      </c>
      <c r="N735" s="84">
        <v>243413</v>
      </c>
      <c r="O735" s="81" t="s">
        <v>228</v>
      </c>
    </row>
    <row r="736" spans="1:15" ht="21" customHeight="1">
      <c r="A736" s="7">
        <v>2566</v>
      </c>
      <c r="B736" s="6" t="s">
        <v>16</v>
      </c>
      <c r="C736" s="5" t="s">
        <v>16</v>
      </c>
      <c r="D736" s="3" t="s">
        <v>1909</v>
      </c>
      <c r="E736" s="5">
        <v>4000</v>
      </c>
      <c r="F736" s="54" t="s">
        <v>18</v>
      </c>
      <c r="G736" s="54" t="s">
        <v>26</v>
      </c>
      <c r="H736" s="3" t="s">
        <v>20</v>
      </c>
      <c r="I736" s="5">
        <v>4000</v>
      </c>
      <c r="J736" s="5">
        <v>4000</v>
      </c>
      <c r="K736" s="64" t="s">
        <v>1751</v>
      </c>
      <c r="L736" s="3" t="s">
        <v>1787</v>
      </c>
      <c r="M736" s="59" t="s">
        <v>33</v>
      </c>
      <c r="N736" s="85">
        <v>243413</v>
      </c>
      <c r="O736" s="85">
        <v>243442</v>
      </c>
    </row>
    <row r="737" spans="1:15" ht="21" customHeight="1">
      <c r="A737" s="51">
        <v>2566</v>
      </c>
      <c r="B737" s="6" t="s">
        <v>16</v>
      </c>
      <c r="C737" s="5" t="s">
        <v>16</v>
      </c>
      <c r="D737" s="13" t="s">
        <v>2085</v>
      </c>
      <c r="E737" s="43">
        <v>320</v>
      </c>
      <c r="F737" s="97" t="s">
        <v>18</v>
      </c>
      <c r="G737" s="13" t="s">
        <v>26</v>
      </c>
      <c r="H737" s="13" t="s">
        <v>20</v>
      </c>
      <c r="I737" s="43">
        <v>320</v>
      </c>
      <c r="J737" s="43">
        <v>320</v>
      </c>
      <c r="K737" s="5" t="s">
        <v>33</v>
      </c>
      <c r="L737" s="13" t="s">
        <v>2077</v>
      </c>
      <c r="M737" s="59" t="s">
        <v>33</v>
      </c>
      <c r="N737" s="89">
        <v>243413</v>
      </c>
      <c r="O737" s="89">
        <v>243413</v>
      </c>
    </row>
    <row r="738" spans="1:15" ht="21" customHeight="1">
      <c r="A738" s="48">
        <v>2566</v>
      </c>
      <c r="B738" s="6" t="s">
        <v>16</v>
      </c>
      <c r="C738" s="5" t="s">
        <v>16</v>
      </c>
      <c r="D738" s="15" t="s">
        <v>1531</v>
      </c>
      <c r="E738" s="74">
        <v>6000</v>
      </c>
      <c r="F738" s="97" t="s">
        <v>18</v>
      </c>
      <c r="G738" s="55" t="s">
        <v>26</v>
      </c>
      <c r="H738" s="27" t="s">
        <v>20</v>
      </c>
      <c r="I738" s="77">
        <v>6000</v>
      </c>
      <c r="J738" s="77">
        <v>6000</v>
      </c>
      <c r="K738" s="11" t="s">
        <v>481</v>
      </c>
      <c r="L738" s="14" t="s">
        <v>1532</v>
      </c>
      <c r="M738" s="59" t="s">
        <v>33</v>
      </c>
      <c r="N738" s="87">
        <v>243414</v>
      </c>
      <c r="O738" s="87">
        <v>243414</v>
      </c>
    </row>
    <row r="739" spans="1:15" ht="21" customHeight="1">
      <c r="A739" s="3">
        <v>2566</v>
      </c>
      <c r="B739" s="3" t="s">
        <v>16</v>
      </c>
      <c r="C739" s="5" t="s">
        <v>16</v>
      </c>
      <c r="D739" s="3" t="s">
        <v>195</v>
      </c>
      <c r="E739" s="5">
        <v>120000</v>
      </c>
      <c r="F739" s="54" t="s">
        <v>18</v>
      </c>
      <c r="G739" s="54" t="s">
        <v>26</v>
      </c>
      <c r="H739" s="3" t="s">
        <v>20</v>
      </c>
      <c r="I739" s="5">
        <v>120000</v>
      </c>
      <c r="J739" s="5">
        <v>120000</v>
      </c>
      <c r="K739" s="5" t="s">
        <v>196</v>
      </c>
      <c r="L739" s="5" t="s">
        <v>197</v>
      </c>
      <c r="M739" s="59">
        <v>66069011869</v>
      </c>
      <c r="N739" s="84">
        <v>243416</v>
      </c>
      <c r="O739" s="81" t="s">
        <v>173</v>
      </c>
    </row>
    <row r="740" spans="1:15" ht="21" customHeight="1">
      <c r="A740" s="7">
        <v>2566</v>
      </c>
      <c r="B740" s="6" t="s">
        <v>16</v>
      </c>
      <c r="C740" s="5" t="s">
        <v>16</v>
      </c>
      <c r="D740" s="3" t="s">
        <v>1079</v>
      </c>
      <c r="E740" s="5">
        <v>33550</v>
      </c>
      <c r="F740" s="54" t="s">
        <v>18</v>
      </c>
      <c r="G740" s="54" t="s">
        <v>26</v>
      </c>
      <c r="H740" s="3" t="s">
        <v>20</v>
      </c>
      <c r="I740" s="5">
        <v>33550</v>
      </c>
      <c r="J740" s="5">
        <v>33550</v>
      </c>
      <c r="K740" s="9" t="s">
        <v>57</v>
      </c>
      <c r="L740" s="3" t="s">
        <v>58</v>
      </c>
      <c r="M740" s="59" t="s">
        <v>33</v>
      </c>
      <c r="N740" s="85">
        <v>243416</v>
      </c>
      <c r="O740" s="85">
        <v>243274</v>
      </c>
    </row>
    <row r="741" spans="1:15" ht="21" customHeight="1">
      <c r="A741" s="50">
        <v>2566</v>
      </c>
      <c r="B741" s="6" t="s">
        <v>16</v>
      </c>
      <c r="C741" s="5" t="s">
        <v>16</v>
      </c>
      <c r="D741" s="33" t="s">
        <v>1675</v>
      </c>
      <c r="E741" s="78">
        <v>700</v>
      </c>
      <c r="F741" s="97" t="s">
        <v>18</v>
      </c>
      <c r="G741" s="56" t="s">
        <v>26</v>
      </c>
      <c r="H741" s="32" t="s">
        <v>20</v>
      </c>
      <c r="I741" s="78">
        <v>622.21</v>
      </c>
      <c r="J741" s="78">
        <v>622.21</v>
      </c>
      <c r="K741" s="65" t="s">
        <v>1637</v>
      </c>
      <c r="L741" s="33" t="s">
        <v>1638</v>
      </c>
      <c r="M741" s="59" t="s">
        <v>33</v>
      </c>
      <c r="N741" s="88">
        <v>243416</v>
      </c>
      <c r="O741" s="88">
        <v>243416</v>
      </c>
    </row>
    <row r="742" spans="1:15" ht="21" customHeight="1">
      <c r="A742" s="3">
        <v>2566</v>
      </c>
      <c r="B742" s="3" t="s">
        <v>16</v>
      </c>
      <c r="C742" s="5" t="s">
        <v>16</v>
      </c>
      <c r="D742" s="3" t="s">
        <v>344</v>
      </c>
      <c r="E742" s="5">
        <v>446796.96</v>
      </c>
      <c r="F742" s="54" t="s">
        <v>18</v>
      </c>
      <c r="G742" s="54" t="s">
        <v>26</v>
      </c>
      <c r="H742" s="3" t="s">
        <v>20</v>
      </c>
      <c r="I742" s="5">
        <v>446789.57</v>
      </c>
      <c r="J742" s="5">
        <v>445089.08</v>
      </c>
      <c r="K742" s="5" t="s">
        <v>171</v>
      </c>
      <c r="L742" s="5" t="s">
        <v>172</v>
      </c>
      <c r="M742" s="59">
        <v>66059231284</v>
      </c>
      <c r="N742" s="84">
        <v>243417</v>
      </c>
      <c r="O742" s="84">
        <v>243492</v>
      </c>
    </row>
    <row r="743" spans="1:15" ht="21" customHeight="1">
      <c r="A743" s="3">
        <v>2566</v>
      </c>
      <c r="B743" s="3" t="s">
        <v>16</v>
      </c>
      <c r="C743" s="5" t="s">
        <v>16</v>
      </c>
      <c r="D743" s="3" t="s">
        <v>174</v>
      </c>
      <c r="E743" s="5">
        <v>480000</v>
      </c>
      <c r="F743" s="54" t="s">
        <v>18</v>
      </c>
      <c r="G743" s="54" t="s">
        <v>26</v>
      </c>
      <c r="H743" s="3" t="s">
        <v>20</v>
      </c>
      <c r="I743" s="5">
        <v>473495.53</v>
      </c>
      <c r="J743" s="5">
        <v>473499.53</v>
      </c>
      <c r="K743" s="5" t="s">
        <v>175</v>
      </c>
      <c r="L743" s="5" t="s">
        <v>176</v>
      </c>
      <c r="M743" s="59" t="s">
        <v>177</v>
      </c>
      <c r="N743" s="84">
        <v>243418</v>
      </c>
      <c r="O743" s="84" t="s">
        <v>178</v>
      </c>
    </row>
    <row r="744" spans="1:15" ht="21" customHeight="1">
      <c r="A744" s="7">
        <v>2566</v>
      </c>
      <c r="B744" s="6" t="s">
        <v>16</v>
      </c>
      <c r="C744" s="5" t="s">
        <v>16</v>
      </c>
      <c r="D744" s="3" t="s">
        <v>890</v>
      </c>
      <c r="E744" s="73">
        <v>114</v>
      </c>
      <c r="F744" s="54" t="s">
        <v>18</v>
      </c>
      <c r="G744" s="54" t="s">
        <v>26</v>
      </c>
      <c r="H744" s="3" t="s">
        <v>20</v>
      </c>
      <c r="I744" s="5">
        <v>114</v>
      </c>
      <c r="J744" s="5">
        <v>114</v>
      </c>
      <c r="K744" s="64" t="s">
        <v>809</v>
      </c>
      <c r="L744" s="3" t="s">
        <v>925</v>
      </c>
      <c r="M744" s="59" t="s">
        <v>33</v>
      </c>
      <c r="N744" s="85">
        <v>243418</v>
      </c>
      <c r="O744" s="85">
        <v>243418</v>
      </c>
    </row>
    <row r="745" spans="1:15" ht="21" customHeight="1">
      <c r="A745" s="3">
        <v>2566</v>
      </c>
      <c r="B745" s="3" t="s">
        <v>16</v>
      </c>
      <c r="C745" s="5" t="s">
        <v>16</v>
      </c>
      <c r="D745" s="3" t="s">
        <v>266</v>
      </c>
      <c r="E745" s="5">
        <v>495865</v>
      </c>
      <c r="F745" s="54" t="s">
        <v>18</v>
      </c>
      <c r="G745" s="54" t="s">
        <v>19</v>
      </c>
      <c r="H745" s="3" t="s">
        <v>20</v>
      </c>
      <c r="I745" s="5">
        <v>495865</v>
      </c>
      <c r="J745" s="5">
        <v>495865</v>
      </c>
      <c r="K745" s="5" t="s">
        <v>267</v>
      </c>
      <c r="L745" s="5" t="s">
        <v>268</v>
      </c>
      <c r="M745" s="59">
        <v>66059376323</v>
      </c>
      <c r="N745" s="84">
        <v>243419</v>
      </c>
      <c r="O745" s="81" t="s">
        <v>269</v>
      </c>
    </row>
    <row r="746" spans="1:15" ht="21" customHeight="1">
      <c r="A746" s="7">
        <v>2566</v>
      </c>
      <c r="B746" s="6" t="s">
        <v>16</v>
      </c>
      <c r="C746" s="5" t="s">
        <v>16</v>
      </c>
      <c r="D746" s="3" t="s">
        <v>1139</v>
      </c>
      <c r="E746" s="5">
        <v>19950</v>
      </c>
      <c r="F746" s="54" t="s">
        <v>18</v>
      </c>
      <c r="G746" s="54" t="s">
        <v>26</v>
      </c>
      <c r="H746" s="3" t="s">
        <v>20</v>
      </c>
      <c r="I746" s="5">
        <v>19950</v>
      </c>
      <c r="J746" s="5">
        <v>19950</v>
      </c>
      <c r="K746" s="9" t="s">
        <v>1140</v>
      </c>
      <c r="L746" s="3" t="s">
        <v>1141</v>
      </c>
      <c r="M746" s="59" t="s">
        <v>33</v>
      </c>
      <c r="N746" s="85">
        <v>243419</v>
      </c>
      <c r="O746" s="85">
        <v>243419</v>
      </c>
    </row>
    <row r="747" spans="1:15" ht="21" customHeight="1">
      <c r="A747" s="7">
        <v>2566</v>
      </c>
      <c r="B747" s="6" t="s">
        <v>16</v>
      </c>
      <c r="C747" s="5" t="s">
        <v>16</v>
      </c>
      <c r="D747" s="3" t="s">
        <v>1142</v>
      </c>
      <c r="E747" s="5">
        <v>19950</v>
      </c>
      <c r="F747" s="54" t="s">
        <v>18</v>
      </c>
      <c r="G747" s="54" t="s">
        <v>26</v>
      </c>
      <c r="H747" s="3" t="s">
        <v>20</v>
      </c>
      <c r="I747" s="5">
        <v>19950</v>
      </c>
      <c r="J747" s="5">
        <v>19950</v>
      </c>
      <c r="K747" s="9" t="s">
        <v>1140</v>
      </c>
      <c r="L747" s="3" t="s">
        <v>1141</v>
      </c>
      <c r="M747" s="59" t="s">
        <v>33</v>
      </c>
      <c r="N747" s="85">
        <v>243419</v>
      </c>
      <c r="O747" s="85">
        <v>243461</v>
      </c>
    </row>
    <row r="748" spans="1:15" ht="21" customHeight="1">
      <c r="A748" s="7">
        <v>2566</v>
      </c>
      <c r="B748" s="6" t="s">
        <v>16</v>
      </c>
      <c r="C748" s="5" t="s">
        <v>16</v>
      </c>
      <c r="D748" s="3" t="s">
        <v>1143</v>
      </c>
      <c r="E748" s="5">
        <v>19950</v>
      </c>
      <c r="F748" s="54" t="s">
        <v>18</v>
      </c>
      <c r="G748" s="54" t="s">
        <v>26</v>
      </c>
      <c r="H748" s="3" t="s">
        <v>20</v>
      </c>
      <c r="I748" s="5">
        <v>19950</v>
      </c>
      <c r="J748" s="5">
        <v>19950</v>
      </c>
      <c r="K748" s="9" t="s">
        <v>1140</v>
      </c>
      <c r="L748" s="3" t="s">
        <v>1141</v>
      </c>
      <c r="M748" s="59" t="s">
        <v>33</v>
      </c>
      <c r="N748" s="85">
        <v>243419</v>
      </c>
      <c r="O748" s="85">
        <v>243480</v>
      </c>
    </row>
    <row r="749" spans="1:15" ht="21" customHeight="1">
      <c r="A749" s="7">
        <v>2566</v>
      </c>
      <c r="B749" s="6" t="s">
        <v>16</v>
      </c>
      <c r="C749" s="5" t="s">
        <v>16</v>
      </c>
      <c r="D749" s="3" t="s">
        <v>1144</v>
      </c>
      <c r="E749" s="5">
        <v>19950</v>
      </c>
      <c r="F749" s="54" t="s">
        <v>18</v>
      </c>
      <c r="G749" s="54" t="s">
        <v>26</v>
      </c>
      <c r="H749" s="3" t="s">
        <v>20</v>
      </c>
      <c r="I749" s="5">
        <v>19950</v>
      </c>
      <c r="J749" s="5">
        <v>19950</v>
      </c>
      <c r="K749" s="9" t="s">
        <v>1140</v>
      </c>
      <c r="L749" s="3" t="s">
        <v>1141</v>
      </c>
      <c r="M749" s="59" t="s">
        <v>33</v>
      </c>
      <c r="N749" s="85">
        <v>243419</v>
      </c>
      <c r="O749" s="85">
        <v>243511</v>
      </c>
    </row>
    <row r="750" spans="1:15" ht="21" customHeight="1">
      <c r="A750" s="7">
        <v>2566</v>
      </c>
      <c r="B750" s="6" t="s">
        <v>16</v>
      </c>
      <c r="C750" s="5" t="s">
        <v>16</v>
      </c>
      <c r="D750" s="3" t="s">
        <v>1910</v>
      </c>
      <c r="E750" s="5">
        <v>9328</v>
      </c>
      <c r="F750" s="54" t="s">
        <v>18</v>
      </c>
      <c r="G750" s="54" t="s">
        <v>26</v>
      </c>
      <c r="H750" s="3" t="s">
        <v>20</v>
      </c>
      <c r="I750" s="5">
        <v>9328</v>
      </c>
      <c r="J750" s="5">
        <v>9328</v>
      </c>
      <c r="K750" s="64" t="s">
        <v>819</v>
      </c>
      <c r="L750" s="3" t="s">
        <v>1911</v>
      </c>
      <c r="M750" s="59" t="s">
        <v>33</v>
      </c>
      <c r="N750" s="85">
        <v>243419</v>
      </c>
      <c r="O750" s="85">
        <v>243448</v>
      </c>
    </row>
    <row r="751" spans="1:15" ht="21" customHeight="1">
      <c r="A751" s="7">
        <v>2566</v>
      </c>
      <c r="B751" s="6" t="s">
        <v>16</v>
      </c>
      <c r="C751" s="5" t="s">
        <v>16</v>
      </c>
      <c r="D751" s="3" t="s">
        <v>1912</v>
      </c>
      <c r="E751" s="5">
        <v>2280</v>
      </c>
      <c r="F751" s="54" t="s">
        <v>18</v>
      </c>
      <c r="G751" s="54" t="s">
        <v>26</v>
      </c>
      <c r="H751" s="3" t="s">
        <v>20</v>
      </c>
      <c r="I751" s="5">
        <v>2280</v>
      </c>
      <c r="J751" s="5">
        <v>2280</v>
      </c>
      <c r="K751" s="64" t="s">
        <v>1913</v>
      </c>
      <c r="L751" s="3" t="s">
        <v>1914</v>
      </c>
      <c r="M751" s="59" t="s">
        <v>33</v>
      </c>
      <c r="N751" s="85">
        <v>243419</v>
      </c>
      <c r="O751" s="85">
        <v>243419</v>
      </c>
    </row>
    <row r="752" spans="1:15" ht="21" customHeight="1">
      <c r="A752" s="3">
        <v>2566</v>
      </c>
      <c r="B752" s="3" t="s">
        <v>16</v>
      </c>
      <c r="C752" s="5" t="s">
        <v>16</v>
      </c>
      <c r="D752" s="3" t="s">
        <v>154</v>
      </c>
      <c r="E752" s="5">
        <v>174790</v>
      </c>
      <c r="F752" s="54" t="s">
        <v>18</v>
      </c>
      <c r="G752" s="54" t="s">
        <v>26</v>
      </c>
      <c r="H752" s="3" t="s">
        <v>20</v>
      </c>
      <c r="I752" s="5">
        <v>174790</v>
      </c>
      <c r="J752" s="5">
        <v>174790</v>
      </c>
      <c r="K752" s="5" t="s">
        <v>155</v>
      </c>
      <c r="L752" s="5" t="s">
        <v>156</v>
      </c>
      <c r="M752" s="108">
        <v>66069104982</v>
      </c>
      <c r="N752" s="84">
        <v>243420</v>
      </c>
      <c r="O752" s="81" t="s">
        <v>157</v>
      </c>
    </row>
    <row r="753" spans="1:15" ht="21" customHeight="1">
      <c r="A753" s="7">
        <v>2566</v>
      </c>
      <c r="B753" s="6" t="s">
        <v>16</v>
      </c>
      <c r="C753" s="5" t="s">
        <v>16</v>
      </c>
      <c r="D753" s="3" t="s">
        <v>971</v>
      </c>
      <c r="E753" s="73">
        <v>814</v>
      </c>
      <c r="F753" s="54" t="s">
        <v>18</v>
      </c>
      <c r="G753" s="54" t="s">
        <v>26</v>
      </c>
      <c r="H753" s="3" t="s">
        <v>20</v>
      </c>
      <c r="I753" s="5">
        <v>814</v>
      </c>
      <c r="J753" s="5">
        <v>814</v>
      </c>
      <c r="K753" s="64" t="s">
        <v>969</v>
      </c>
      <c r="L753" s="137" t="s">
        <v>970</v>
      </c>
      <c r="M753" s="139" t="s">
        <v>33</v>
      </c>
      <c r="N753" s="107">
        <v>243420</v>
      </c>
      <c r="O753" s="85">
        <v>243420</v>
      </c>
    </row>
    <row r="754" spans="1:15" ht="21" customHeight="1">
      <c r="A754" s="48">
        <v>2566</v>
      </c>
      <c r="B754" s="6" t="s">
        <v>16</v>
      </c>
      <c r="C754" s="5" t="s">
        <v>16</v>
      </c>
      <c r="D754" s="30" t="s">
        <v>1233</v>
      </c>
      <c r="E754" s="74">
        <v>3000</v>
      </c>
      <c r="F754" s="97" t="s">
        <v>18</v>
      </c>
      <c r="G754" s="55" t="s">
        <v>26</v>
      </c>
      <c r="H754" s="27" t="s">
        <v>20</v>
      </c>
      <c r="I754" s="76">
        <v>1150</v>
      </c>
      <c r="J754" s="76">
        <v>1150</v>
      </c>
      <c r="K754" s="11" t="s">
        <v>1473</v>
      </c>
      <c r="L754" s="14" t="s">
        <v>1321</v>
      </c>
      <c r="M754" s="109" t="s">
        <v>33</v>
      </c>
      <c r="N754" s="87">
        <v>243420</v>
      </c>
      <c r="O754" s="87">
        <v>243420</v>
      </c>
    </row>
    <row r="755" spans="1:15" ht="21" customHeight="1">
      <c r="A755" s="7">
        <v>2566</v>
      </c>
      <c r="B755" s="6" t="s">
        <v>16</v>
      </c>
      <c r="C755" s="5" t="s">
        <v>16</v>
      </c>
      <c r="D755" s="3" t="s">
        <v>1883</v>
      </c>
      <c r="E755" s="5">
        <v>4800</v>
      </c>
      <c r="F755" s="54" t="s">
        <v>18</v>
      </c>
      <c r="G755" s="54" t="s">
        <v>26</v>
      </c>
      <c r="H755" s="3" t="s">
        <v>20</v>
      </c>
      <c r="I755" s="5">
        <v>4800</v>
      </c>
      <c r="J755" s="5">
        <v>4800</v>
      </c>
      <c r="K755" s="64" t="s">
        <v>1884</v>
      </c>
      <c r="L755" s="3" t="s">
        <v>1885</v>
      </c>
      <c r="M755" s="59" t="s">
        <v>33</v>
      </c>
      <c r="N755" s="85">
        <v>243422</v>
      </c>
      <c r="O755" s="85">
        <v>243420</v>
      </c>
    </row>
    <row r="756" spans="1:15" ht="21" customHeight="1">
      <c r="A756" s="3">
        <v>2566</v>
      </c>
      <c r="B756" s="3" t="s">
        <v>16</v>
      </c>
      <c r="C756" s="5" t="s">
        <v>16</v>
      </c>
      <c r="D756" s="3" t="s">
        <v>202</v>
      </c>
      <c r="E756" s="5">
        <v>250000</v>
      </c>
      <c r="F756" s="54" t="s">
        <v>18</v>
      </c>
      <c r="G756" s="54" t="s">
        <v>26</v>
      </c>
      <c r="H756" s="3" t="s">
        <v>20</v>
      </c>
      <c r="I756" s="5">
        <v>250000</v>
      </c>
      <c r="J756" s="5">
        <v>250000</v>
      </c>
      <c r="K756" s="62" t="s">
        <v>36</v>
      </c>
      <c r="L756" s="5" t="s">
        <v>37</v>
      </c>
      <c r="M756" s="59" t="s">
        <v>33</v>
      </c>
      <c r="N756" s="84">
        <v>243424</v>
      </c>
      <c r="O756" s="81" t="s">
        <v>203</v>
      </c>
    </row>
    <row r="757" spans="1:15" ht="21" customHeight="1">
      <c r="A757" s="3">
        <v>2566</v>
      </c>
      <c r="B757" s="3" t="s">
        <v>16</v>
      </c>
      <c r="C757" s="5" t="s">
        <v>16</v>
      </c>
      <c r="D757" s="3" t="s">
        <v>257</v>
      </c>
      <c r="E757" s="5">
        <v>500000</v>
      </c>
      <c r="F757" s="54" t="s">
        <v>18</v>
      </c>
      <c r="G757" s="54" t="s">
        <v>26</v>
      </c>
      <c r="H757" s="3" t="s">
        <v>20</v>
      </c>
      <c r="I757" s="5">
        <v>493500</v>
      </c>
      <c r="J757" s="5">
        <v>493000</v>
      </c>
      <c r="K757" s="62" t="s">
        <v>258</v>
      </c>
      <c r="L757" s="5" t="s">
        <v>259</v>
      </c>
      <c r="M757" s="59" t="s">
        <v>260</v>
      </c>
      <c r="N757" s="84">
        <v>243424</v>
      </c>
      <c r="O757" s="84">
        <v>243514</v>
      </c>
    </row>
    <row r="758" spans="1:15" ht="21" customHeight="1">
      <c r="A758" s="7">
        <v>2566</v>
      </c>
      <c r="B758" s="6" t="s">
        <v>16</v>
      </c>
      <c r="C758" s="5" t="s">
        <v>16</v>
      </c>
      <c r="D758" s="3" t="s">
        <v>1055</v>
      </c>
      <c r="E758" s="5">
        <v>13500</v>
      </c>
      <c r="F758" s="54" t="s">
        <v>18</v>
      </c>
      <c r="G758" s="54" t="s">
        <v>26</v>
      </c>
      <c r="H758" s="3" t="s">
        <v>20</v>
      </c>
      <c r="I758" s="5">
        <v>13500</v>
      </c>
      <c r="J758" s="5">
        <v>13500</v>
      </c>
      <c r="K758" s="9" t="s">
        <v>1056</v>
      </c>
      <c r="L758" s="3" t="s">
        <v>1057</v>
      </c>
      <c r="M758" s="59" t="s">
        <v>33</v>
      </c>
      <c r="N758" s="85">
        <v>243424</v>
      </c>
      <c r="O758" s="85">
        <v>243439</v>
      </c>
    </row>
    <row r="759" spans="1:15" ht="21" customHeight="1">
      <c r="A759" s="7">
        <v>2566</v>
      </c>
      <c r="B759" s="6" t="s">
        <v>16</v>
      </c>
      <c r="C759" s="5" t="s">
        <v>16</v>
      </c>
      <c r="D759" s="3" t="s">
        <v>1155</v>
      </c>
      <c r="E759" s="5">
        <v>10021.620000000001</v>
      </c>
      <c r="F759" s="54" t="s">
        <v>18</v>
      </c>
      <c r="G759" s="54" t="s">
        <v>26</v>
      </c>
      <c r="H759" s="3" t="s">
        <v>20</v>
      </c>
      <c r="I759" s="5">
        <v>10021.620000000001</v>
      </c>
      <c r="J759" s="5">
        <v>10021.620000000001</v>
      </c>
      <c r="K759" s="9" t="s">
        <v>1149</v>
      </c>
      <c r="L759" s="3" t="s">
        <v>1150</v>
      </c>
      <c r="M759" s="59" t="s">
        <v>33</v>
      </c>
      <c r="N759" s="85">
        <v>243425</v>
      </c>
      <c r="O759" s="85">
        <v>243431</v>
      </c>
    </row>
    <row r="760" spans="1:15" ht="21" customHeight="1">
      <c r="A760" s="7">
        <v>2566</v>
      </c>
      <c r="B760" s="6" t="s">
        <v>16</v>
      </c>
      <c r="C760" s="5" t="s">
        <v>16</v>
      </c>
      <c r="D760" s="3" t="s">
        <v>912</v>
      </c>
      <c r="E760" s="73">
        <v>690</v>
      </c>
      <c r="F760" s="54" t="s">
        <v>18</v>
      </c>
      <c r="G760" s="54" t="s">
        <v>26</v>
      </c>
      <c r="H760" s="3" t="s">
        <v>20</v>
      </c>
      <c r="I760" s="5">
        <v>690</v>
      </c>
      <c r="J760" s="5">
        <v>690</v>
      </c>
      <c r="K760" s="64" t="s">
        <v>822</v>
      </c>
      <c r="L760" s="3" t="s">
        <v>926</v>
      </c>
      <c r="M760" s="59" t="s">
        <v>33</v>
      </c>
      <c r="N760" s="85">
        <v>243426</v>
      </c>
      <c r="O760" s="85">
        <v>243426</v>
      </c>
    </row>
    <row r="761" spans="1:15" ht="21" customHeight="1">
      <c r="A761" s="48">
        <v>2566</v>
      </c>
      <c r="B761" s="6" t="s">
        <v>16</v>
      </c>
      <c r="C761" s="5" t="s">
        <v>16</v>
      </c>
      <c r="D761" s="29" t="s">
        <v>1446</v>
      </c>
      <c r="E761" s="126">
        <v>990</v>
      </c>
      <c r="F761" s="97" t="s">
        <v>18</v>
      </c>
      <c r="G761" s="55" t="s">
        <v>26</v>
      </c>
      <c r="H761" s="27" t="s">
        <v>20</v>
      </c>
      <c r="I761" s="74">
        <v>990</v>
      </c>
      <c r="J761" s="74">
        <v>990</v>
      </c>
      <c r="K761" s="69" t="s">
        <v>1270</v>
      </c>
      <c r="L761" s="28" t="s">
        <v>1447</v>
      </c>
      <c r="M761" s="59" t="s">
        <v>33</v>
      </c>
      <c r="N761" s="94">
        <v>243426</v>
      </c>
      <c r="O761" s="94">
        <v>243426</v>
      </c>
    </row>
    <row r="762" spans="1:15" ht="21" customHeight="1">
      <c r="A762" s="7">
        <v>2566</v>
      </c>
      <c r="B762" s="6" t="s">
        <v>16</v>
      </c>
      <c r="C762" s="5" t="s">
        <v>16</v>
      </c>
      <c r="D762" s="3" t="s">
        <v>1915</v>
      </c>
      <c r="E762" s="5">
        <v>9000</v>
      </c>
      <c r="F762" s="54" t="s">
        <v>18</v>
      </c>
      <c r="G762" s="54" t="s">
        <v>26</v>
      </c>
      <c r="H762" s="3" t="s">
        <v>20</v>
      </c>
      <c r="I762" s="5">
        <v>9000</v>
      </c>
      <c r="J762" s="5">
        <v>9000</v>
      </c>
      <c r="K762" s="64" t="s">
        <v>1873</v>
      </c>
      <c r="L762" s="3" t="s">
        <v>1874</v>
      </c>
      <c r="M762" s="59" t="s">
        <v>33</v>
      </c>
      <c r="N762" s="85">
        <v>243426</v>
      </c>
      <c r="O762" s="85">
        <v>243426</v>
      </c>
    </row>
    <row r="763" spans="1:15" ht="21" customHeight="1">
      <c r="A763" s="7">
        <v>2566</v>
      </c>
      <c r="B763" s="6" t="s">
        <v>16</v>
      </c>
      <c r="C763" s="5" t="s">
        <v>16</v>
      </c>
      <c r="D763" s="3" t="s">
        <v>1916</v>
      </c>
      <c r="E763" s="5">
        <v>43928.85</v>
      </c>
      <c r="F763" s="54" t="s">
        <v>18</v>
      </c>
      <c r="G763" s="54" t="s">
        <v>26</v>
      </c>
      <c r="H763" s="3" t="s">
        <v>20</v>
      </c>
      <c r="I763" s="5">
        <v>43928.85</v>
      </c>
      <c r="J763" s="5">
        <v>43928.85</v>
      </c>
      <c r="K763" s="64" t="s">
        <v>667</v>
      </c>
      <c r="L763" s="3" t="s">
        <v>668</v>
      </c>
      <c r="M763" s="59" t="s">
        <v>33</v>
      </c>
      <c r="N763" s="85">
        <v>243426</v>
      </c>
      <c r="O763" s="85">
        <v>243449</v>
      </c>
    </row>
    <row r="764" spans="1:15" ht="21" customHeight="1">
      <c r="A764" s="3">
        <v>2566</v>
      </c>
      <c r="B764" s="3" t="s">
        <v>16</v>
      </c>
      <c r="C764" s="5" t="s">
        <v>16</v>
      </c>
      <c r="D764" s="3" t="s">
        <v>490</v>
      </c>
      <c r="E764" s="5">
        <v>240000</v>
      </c>
      <c r="F764" s="54" t="s">
        <v>18</v>
      </c>
      <c r="G764" s="54" t="s">
        <v>26</v>
      </c>
      <c r="H764" s="3" t="s">
        <v>20</v>
      </c>
      <c r="I764" s="5">
        <v>240000</v>
      </c>
      <c r="J764" s="5">
        <v>240000</v>
      </c>
      <c r="K764" s="62" t="s">
        <v>491</v>
      </c>
      <c r="L764" s="5" t="s">
        <v>492</v>
      </c>
      <c r="M764" s="59" t="s">
        <v>33</v>
      </c>
      <c r="N764" s="84">
        <v>243427</v>
      </c>
      <c r="O764" s="84">
        <v>243427</v>
      </c>
    </row>
    <row r="765" spans="1:15" ht="21" customHeight="1">
      <c r="A765" s="7">
        <v>2566</v>
      </c>
      <c r="B765" s="6" t="s">
        <v>16</v>
      </c>
      <c r="C765" s="5" t="s">
        <v>16</v>
      </c>
      <c r="D765" s="3" t="s">
        <v>1066</v>
      </c>
      <c r="E765" s="5">
        <v>8025</v>
      </c>
      <c r="F765" s="54" t="s">
        <v>18</v>
      </c>
      <c r="G765" s="54" t="s">
        <v>26</v>
      </c>
      <c r="H765" s="3" t="s">
        <v>20</v>
      </c>
      <c r="I765" s="5">
        <v>8025</v>
      </c>
      <c r="J765" s="5">
        <v>8025</v>
      </c>
      <c r="K765" s="9" t="s">
        <v>346</v>
      </c>
      <c r="L765" s="3" t="s">
        <v>347</v>
      </c>
      <c r="M765" s="59" t="s">
        <v>33</v>
      </c>
      <c r="N765" s="85">
        <v>243427</v>
      </c>
      <c r="O765" s="85">
        <v>243437</v>
      </c>
    </row>
    <row r="766" spans="1:15" ht="21" customHeight="1">
      <c r="A766" s="7">
        <v>2566</v>
      </c>
      <c r="B766" s="6" t="s">
        <v>16</v>
      </c>
      <c r="C766" s="5" t="s">
        <v>16</v>
      </c>
      <c r="D766" s="3" t="s">
        <v>1088</v>
      </c>
      <c r="E766" s="5">
        <v>48500</v>
      </c>
      <c r="F766" s="54" t="s">
        <v>18</v>
      </c>
      <c r="G766" s="54" t="s">
        <v>26</v>
      </c>
      <c r="H766" s="3" t="s">
        <v>20</v>
      </c>
      <c r="I766" s="5">
        <v>48500</v>
      </c>
      <c r="J766" s="5">
        <v>48500</v>
      </c>
      <c r="K766" s="9" t="s">
        <v>1089</v>
      </c>
      <c r="L766" s="3" t="s">
        <v>1090</v>
      </c>
      <c r="M766" s="59" t="s">
        <v>33</v>
      </c>
      <c r="N766" s="85">
        <v>243427</v>
      </c>
      <c r="O766" s="85">
        <v>243472</v>
      </c>
    </row>
    <row r="767" spans="1:15" ht="21" customHeight="1">
      <c r="A767" s="7">
        <v>2566</v>
      </c>
      <c r="B767" s="6" t="s">
        <v>16</v>
      </c>
      <c r="C767" s="5" t="s">
        <v>16</v>
      </c>
      <c r="D767" s="3" t="s">
        <v>1917</v>
      </c>
      <c r="E767" s="5">
        <v>4350</v>
      </c>
      <c r="F767" s="54" t="s">
        <v>18</v>
      </c>
      <c r="G767" s="54" t="s">
        <v>26</v>
      </c>
      <c r="H767" s="3" t="s">
        <v>20</v>
      </c>
      <c r="I767" s="5">
        <v>4350</v>
      </c>
      <c r="J767" s="5">
        <v>4350</v>
      </c>
      <c r="K767" s="64" t="s">
        <v>1751</v>
      </c>
      <c r="L767" s="3" t="s">
        <v>1787</v>
      </c>
      <c r="M767" s="59" t="s">
        <v>33</v>
      </c>
      <c r="N767" s="85">
        <v>243427</v>
      </c>
      <c r="O767" s="85">
        <v>243456</v>
      </c>
    </row>
    <row r="768" spans="1:15" ht="21" customHeight="1">
      <c r="A768" s="7">
        <v>2566</v>
      </c>
      <c r="B768" s="6" t="s">
        <v>16</v>
      </c>
      <c r="C768" s="5" t="s">
        <v>16</v>
      </c>
      <c r="D768" s="3" t="s">
        <v>1030</v>
      </c>
      <c r="E768" s="5">
        <v>2530</v>
      </c>
      <c r="F768" s="54" t="s">
        <v>18</v>
      </c>
      <c r="G768" s="54" t="s">
        <v>26</v>
      </c>
      <c r="H768" s="3" t="s">
        <v>20</v>
      </c>
      <c r="I768" s="5">
        <v>2530</v>
      </c>
      <c r="J768" s="5">
        <v>2530</v>
      </c>
      <c r="K768" s="64" t="s">
        <v>1015</v>
      </c>
      <c r="L768" s="3" t="s">
        <v>1918</v>
      </c>
      <c r="M768" s="59" t="s">
        <v>33</v>
      </c>
      <c r="N768" s="85">
        <v>243427</v>
      </c>
      <c r="O768" s="85">
        <v>243427</v>
      </c>
    </row>
    <row r="769" spans="1:15" ht="21" customHeight="1">
      <c r="A769" s="48">
        <v>2566</v>
      </c>
      <c r="B769" s="6" t="s">
        <v>16</v>
      </c>
      <c r="C769" s="5" t="s">
        <v>16</v>
      </c>
      <c r="D769" s="15" t="s">
        <v>1533</v>
      </c>
      <c r="E769" s="74">
        <v>100000</v>
      </c>
      <c r="F769" s="97" t="s">
        <v>18</v>
      </c>
      <c r="G769" s="55" t="s">
        <v>26</v>
      </c>
      <c r="H769" s="27" t="s">
        <v>20</v>
      </c>
      <c r="I769" s="77">
        <v>99000</v>
      </c>
      <c r="J769" s="77">
        <v>99000</v>
      </c>
      <c r="K769" s="5" t="s">
        <v>33</v>
      </c>
      <c r="L769" s="28" t="s">
        <v>1534</v>
      </c>
      <c r="M769" s="59" t="s">
        <v>33</v>
      </c>
      <c r="N769" s="87">
        <v>243430</v>
      </c>
      <c r="O769" s="87">
        <v>243430</v>
      </c>
    </row>
    <row r="770" spans="1:15" ht="21" customHeight="1">
      <c r="A770" s="7">
        <v>2566</v>
      </c>
      <c r="B770" s="6" t="s">
        <v>16</v>
      </c>
      <c r="C770" s="5" t="s">
        <v>16</v>
      </c>
      <c r="D770" s="3" t="s">
        <v>1919</v>
      </c>
      <c r="E770" s="5">
        <v>290</v>
      </c>
      <c r="F770" s="54" t="s">
        <v>18</v>
      </c>
      <c r="G770" s="54" t="s">
        <v>26</v>
      </c>
      <c r="H770" s="3" t="s">
        <v>20</v>
      </c>
      <c r="I770" s="5">
        <v>290</v>
      </c>
      <c r="J770" s="5">
        <v>290</v>
      </c>
      <c r="K770" s="64" t="s">
        <v>1920</v>
      </c>
      <c r="L770" s="3" t="s">
        <v>1921</v>
      </c>
      <c r="M770" s="59" t="s">
        <v>33</v>
      </c>
      <c r="N770" s="85">
        <v>243430</v>
      </c>
      <c r="O770" s="85">
        <v>243430</v>
      </c>
    </row>
    <row r="771" spans="1:15" ht="21" customHeight="1">
      <c r="A771" s="51">
        <v>2566</v>
      </c>
      <c r="B771" s="6" t="s">
        <v>16</v>
      </c>
      <c r="C771" s="5" t="s">
        <v>16</v>
      </c>
      <c r="D771" s="13" t="s">
        <v>2086</v>
      </c>
      <c r="E771" s="37">
        <v>10500</v>
      </c>
      <c r="F771" s="97" t="s">
        <v>18</v>
      </c>
      <c r="G771" s="13" t="s">
        <v>26</v>
      </c>
      <c r="H771" s="13" t="s">
        <v>20</v>
      </c>
      <c r="I771" s="37">
        <v>10500</v>
      </c>
      <c r="J771" s="37">
        <v>10500</v>
      </c>
      <c r="K771" s="71" t="s">
        <v>2087</v>
      </c>
      <c r="L771" s="12" t="s">
        <v>2088</v>
      </c>
      <c r="M771" s="59" t="s">
        <v>33</v>
      </c>
      <c r="N771" s="89">
        <v>243430</v>
      </c>
      <c r="O771" s="89">
        <v>243430</v>
      </c>
    </row>
    <row r="772" spans="1:15" ht="21" customHeight="1">
      <c r="A772" s="51">
        <v>2566</v>
      </c>
      <c r="B772" s="6" t="s">
        <v>16</v>
      </c>
      <c r="C772" s="5" t="s">
        <v>16</v>
      </c>
      <c r="D772" s="13" t="s">
        <v>2089</v>
      </c>
      <c r="E772" s="43">
        <v>5000</v>
      </c>
      <c r="F772" s="97" t="s">
        <v>18</v>
      </c>
      <c r="G772" s="13" t="s">
        <v>26</v>
      </c>
      <c r="H772" s="13" t="s">
        <v>20</v>
      </c>
      <c r="I772" s="43">
        <v>5000</v>
      </c>
      <c r="J772" s="43">
        <v>5000</v>
      </c>
      <c r="K772" s="71" t="s">
        <v>2087</v>
      </c>
      <c r="L772" s="12" t="s">
        <v>2088</v>
      </c>
      <c r="M772" s="59" t="s">
        <v>33</v>
      </c>
      <c r="N772" s="89">
        <v>243430</v>
      </c>
      <c r="O772" s="89">
        <v>243430</v>
      </c>
    </row>
    <row r="773" spans="1:15" ht="21" customHeight="1">
      <c r="A773" s="3">
        <v>2566</v>
      </c>
      <c r="B773" s="3" t="s">
        <v>16</v>
      </c>
      <c r="C773" s="5" t="s">
        <v>16</v>
      </c>
      <c r="D773" s="3" t="s">
        <v>181</v>
      </c>
      <c r="E773" s="5">
        <v>181000</v>
      </c>
      <c r="F773" s="54" t="s">
        <v>18</v>
      </c>
      <c r="G773" s="54" t="s">
        <v>26</v>
      </c>
      <c r="H773" s="3" t="s">
        <v>20</v>
      </c>
      <c r="I773" s="5">
        <v>179289.05</v>
      </c>
      <c r="J773" s="5">
        <v>179000</v>
      </c>
      <c r="K773" s="5" t="s">
        <v>182</v>
      </c>
      <c r="L773" s="5" t="s">
        <v>183</v>
      </c>
      <c r="M773" s="59">
        <v>66059565919</v>
      </c>
      <c r="N773" s="84">
        <v>243431</v>
      </c>
      <c r="O773" s="84" t="s">
        <v>184</v>
      </c>
    </row>
    <row r="774" spans="1:15" ht="21" customHeight="1">
      <c r="A774" s="7">
        <v>2566</v>
      </c>
      <c r="B774" s="6" t="s">
        <v>16</v>
      </c>
      <c r="C774" s="5" t="s">
        <v>16</v>
      </c>
      <c r="D774" s="3" t="s">
        <v>927</v>
      </c>
      <c r="E774" s="73">
        <v>680</v>
      </c>
      <c r="F774" s="54" t="s">
        <v>18</v>
      </c>
      <c r="G774" s="54" t="s">
        <v>26</v>
      </c>
      <c r="H774" s="3" t="s">
        <v>20</v>
      </c>
      <c r="I774" s="5">
        <v>680</v>
      </c>
      <c r="J774" s="5">
        <v>680</v>
      </c>
      <c r="K774" s="64" t="s">
        <v>832</v>
      </c>
      <c r="L774" s="3" t="s">
        <v>928</v>
      </c>
      <c r="M774" s="59" t="s">
        <v>33</v>
      </c>
      <c r="N774" s="85">
        <v>243431</v>
      </c>
      <c r="O774" s="85">
        <v>243431</v>
      </c>
    </row>
    <row r="775" spans="1:15" ht="21" customHeight="1">
      <c r="A775" s="7">
        <v>2566</v>
      </c>
      <c r="B775" s="6" t="s">
        <v>16</v>
      </c>
      <c r="C775" s="5" t="s">
        <v>16</v>
      </c>
      <c r="D775" s="3" t="s">
        <v>908</v>
      </c>
      <c r="E775" s="73">
        <v>202</v>
      </c>
      <c r="F775" s="54" t="s">
        <v>18</v>
      </c>
      <c r="G775" s="54" t="s">
        <v>26</v>
      </c>
      <c r="H775" s="3" t="s">
        <v>20</v>
      </c>
      <c r="I775" s="5">
        <v>202</v>
      </c>
      <c r="J775" s="5">
        <v>202</v>
      </c>
      <c r="K775" s="64" t="s">
        <v>832</v>
      </c>
      <c r="L775" s="3" t="s">
        <v>928</v>
      </c>
      <c r="M775" s="59" t="s">
        <v>33</v>
      </c>
      <c r="N775" s="85">
        <v>243431</v>
      </c>
      <c r="O775" s="85">
        <v>243431</v>
      </c>
    </row>
    <row r="776" spans="1:15" ht="21" customHeight="1">
      <c r="A776" s="7">
        <v>2566</v>
      </c>
      <c r="B776" s="6" t="s">
        <v>16</v>
      </c>
      <c r="C776" s="5" t="s">
        <v>16</v>
      </c>
      <c r="D776" s="3" t="s">
        <v>929</v>
      </c>
      <c r="E776" s="73">
        <v>162</v>
      </c>
      <c r="F776" s="54" t="s">
        <v>18</v>
      </c>
      <c r="G776" s="54" t="s">
        <v>26</v>
      </c>
      <c r="H776" s="3" t="s">
        <v>20</v>
      </c>
      <c r="I776" s="5">
        <v>162</v>
      </c>
      <c r="J776" s="5">
        <v>162</v>
      </c>
      <c r="K776" s="64" t="s">
        <v>901</v>
      </c>
      <c r="L776" s="3" t="s">
        <v>902</v>
      </c>
      <c r="M776" s="59" t="s">
        <v>33</v>
      </c>
      <c r="N776" s="85">
        <v>243431</v>
      </c>
      <c r="O776" s="85">
        <v>243431</v>
      </c>
    </row>
    <row r="777" spans="1:15" ht="21" customHeight="1">
      <c r="A777" s="7">
        <v>2566</v>
      </c>
      <c r="B777" s="6" t="s">
        <v>16</v>
      </c>
      <c r="C777" s="5" t="s">
        <v>16</v>
      </c>
      <c r="D777" s="3" t="s">
        <v>922</v>
      </c>
      <c r="E777" s="73">
        <v>400</v>
      </c>
      <c r="F777" s="54" t="s">
        <v>18</v>
      </c>
      <c r="G777" s="54" t="s">
        <v>26</v>
      </c>
      <c r="H777" s="3" t="s">
        <v>20</v>
      </c>
      <c r="I777" s="5">
        <v>400</v>
      </c>
      <c r="J777" s="5">
        <v>400</v>
      </c>
      <c r="K777" s="64" t="s">
        <v>930</v>
      </c>
      <c r="L777" s="3" t="s">
        <v>931</v>
      </c>
      <c r="M777" s="59" t="s">
        <v>33</v>
      </c>
      <c r="N777" s="85">
        <v>243431</v>
      </c>
      <c r="O777" s="85">
        <v>243431</v>
      </c>
    </row>
    <row r="778" spans="1:15" ht="21" customHeight="1">
      <c r="A778" s="7">
        <v>2566</v>
      </c>
      <c r="B778" s="6" t="s">
        <v>16</v>
      </c>
      <c r="C778" s="5" t="s">
        <v>16</v>
      </c>
      <c r="D778" s="3" t="s">
        <v>1164</v>
      </c>
      <c r="E778" s="5">
        <v>3561.5</v>
      </c>
      <c r="F778" s="54" t="s">
        <v>18</v>
      </c>
      <c r="G778" s="54" t="s">
        <v>26</v>
      </c>
      <c r="H778" s="3" t="s">
        <v>20</v>
      </c>
      <c r="I778" s="5">
        <v>3561.5</v>
      </c>
      <c r="J778" s="5">
        <v>3561.5</v>
      </c>
      <c r="K778" s="9" t="s">
        <v>826</v>
      </c>
      <c r="L778" s="3" t="s">
        <v>827</v>
      </c>
      <c r="M778" s="59" t="s">
        <v>33</v>
      </c>
      <c r="N778" s="85">
        <v>243431</v>
      </c>
      <c r="O778" s="85">
        <v>243441</v>
      </c>
    </row>
    <row r="779" spans="1:15" ht="21" customHeight="1">
      <c r="A779" s="7">
        <v>2566</v>
      </c>
      <c r="B779" s="6" t="s">
        <v>16</v>
      </c>
      <c r="C779" s="5" t="s">
        <v>16</v>
      </c>
      <c r="D779" s="3" t="s">
        <v>1159</v>
      </c>
      <c r="E779" s="5">
        <v>5001.18</v>
      </c>
      <c r="F779" s="54" t="s">
        <v>18</v>
      </c>
      <c r="G779" s="54" t="s">
        <v>26</v>
      </c>
      <c r="H779" s="3" t="s">
        <v>20</v>
      </c>
      <c r="I779" s="5">
        <v>5001.18</v>
      </c>
      <c r="J779" s="5">
        <v>5001.18</v>
      </c>
      <c r="K779" s="9" t="s">
        <v>826</v>
      </c>
      <c r="L779" s="3" t="s">
        <v>827</v>
      </c>
      <c r="M779" s="59" t="s">
        <v>33</v>
      </c>
      <c r="N779" s="85">
        <v>243431</v>
      </c>
      <c r="O779" s="85">
        <v>243439</v>
      </c>
    </row>
    <row r="780" spans="1:15" ht="21" customHeight="1">
      <c r="A780" s="7">
        <v>2566</v>
      </c>
      <c r="B780" s="6" t="s">
        <v>16</v>
      </c>
      <c r="C780" s="5" t="s">
        <v>16</v>
      </c>
      <c r="D780" s="3" t="s">
        <v>1167</v>
      </c>
      <c r="E780" s="5">
        <v>19741.5</v>
      </c>
      <c r="F780" s="54" t="s">
        <v>18</v>
      </c>
      <c r="G780" s="54" t="s">
        <v>26</v>
      </c>
      <c r="H780" s="3" t="s">
        <v>20</v>
      </c>
      <c r="I780" s="5">
        <v>19741.5</v>
      </c>
      <c r="J780" s="5">
        <v>19741.5</v>
      </c>
      <c r="K780" s="9" t="s">
        <v>1032</v>
      </c>
      <c r="L780" s="3" t="s">
        <v>1152</v>
      </c>
      <c r="M780" s="59" t="s">
        <v>33</v>
      </c>
      <c r="N780" s="85">
        <v>243431</v>
      </c>
      <c r="O780" s="85">
        <v>243438</v>
      </c>
    </row>
    <row r="781" spans="1:15" ht="21" customHeight="1">
      <c r="A781" s="7">
        <v>2566</v>
      </c>
      <c r="B781" s="6" t="s">
        <v>16</v>
      </c>
      <c r="C781" s="5" t="s">
        <v>16</v>
      </c>
      <c r="D781" s="3" t="s">
        <v>1190</v>
      </c>
      <c r="E781" s="5">
        <v>14552</v>
      </c>
      <c r="F781" s="54" t="s">
        <v>18</v>
      </c>
      <c r="G781" s="54" t="s">
        <v>26</v>
      </c>
      <c r="H781" s="3" t="s">
        <v>20</v>
      </c>
      <c r="I781" s="5">
        <v>14552</v>
      </c>
      <c r="J781" s="5">
        <v>14552</v>
      </c>
      <c r="K781" s="9" t="s">
        <v>1089</v>
      </c>
      <c r="L781" s="3" t="s">
        <v>1090</v>
      </c>
      <c r="M781" s="59" t="s">
        <v>33</v>
      </c>
      <c r="N781" s="85">
        <v>243431</v>
      </c>
      <c r="O781" s="85">
        <v>243441</v>
      </c>
    </row>
    <row r="782" spans="1:15" ht="21" customHeight="1">
      <c r="A782" s="7">
        <v>2566</v>
      </c>
      <c r="B782" s="6" t="s">
        <v>16</v>
      </c>
      <c r="C782" s="5" t="s">
        <v>16</v>
      </c>
      <c r="D782" s="3" t="s">
        <v>1922</v>
      </c>
      <c r="E782" s="5">
        <v>6420</v>
      </c>
      <c r="F782" s="54" t="s">
        <v>18</v>
      </c>
      <c r="G782" s="54" t="s">
        <v>26</v>
      </c>
      <c r="H782" s="3" t="s">
        <v>20</v>
      </c>
      <c r="I782" s="5">
        <v>6420</v>
      </c>
      <c r="J782" s="5">
        <v>6420</v>
      </c>
      <c r="K782" s="64" t="s">
        <v>1923</v>
      </c>
      <c r="L782" s="3" t="s">
        <v>1924</v>
      </c>
      <c r="M782" s="59" t="s">
        <v>33</v>
      </c>
      <c r="N782" s="85">
        <v>243431</v>
      </c>
      <c r="O782" s="85">
        <v>243431</v>
      </c>
    </row>
    <row r="783" spans="1:15" ht="21" customHeight="1">
      <c r="A783" s="7">
        <v>2566</v>
      </c>
      <c r="B783" s="6" t="s">
        <v>16</v>
      </c>
      <c r="C783" s="5" t="s">
        <v>16</v>
      </c>
      <c r="D783" s="3" t="s">
        <v>1925</v>
      </c>
      <c r="E783" s="5">
        <v>690</v>
      </c>
      <c r="F783" s="54" t="s">
        <v>18</v>
      </c>
      <c r="G783" s="54" t="s">
        <v>26</v>
      </c>
      <c r="H783" s="3" t="s">
        <v>20</v>
      </c>
      <c r="I783" s="5">
        <v>690</v>
      </c>
      <c r="J783" s="5">
        <v>690</v>
      </c>
      <c r="K783" s="64" t="s">
        <v>839</v>
      </c>
      <c r="L783" s="3" t="s">
        <v>840</v>
      </c>
      <c r="M783" s="59" t="s">
        <v>33</v>
      </c>
      <c r="N783" s="85">
        <v>243431</v>
      </c>
      <c r="O783" s="85">
        <v>243460</v>
      </c>
    </row>
    <row r="784" spans="1:15" ht="21" customHeight="1">
      <c r="A784" s="7">
        <v>2566</v>
      </c>
      <c r="B784" s="6" t="s">
        <v>16</v>
      </c>
      <c r="C784" s="5" t="s">
        <v>16</v>
      </c>
      <c r="D784" s="3" t="s">
        <v>1926</v>
      </c>
      <c r="E784" s="5">
        <v>40000</v>
      </c>
      <c r="F784" s="54" t="s">
        <v>18</v>
      </c>
      <c r="G784" s="54" t="s">
        <v>26</v>
      </c>
      <c r="H784" s="3" t="s">
        <v>20</v>
      </c>
      <c r="I784" s="5">
        <v>40000</v>
      </c>
      <c r="J784" s="5">
        <v>40000</v>
      </c>
      <c r="K784" s="64" t="s">
        <v>1927</v>
      </c>
      <c r="L784" s="3" t="s">
        <v>1827</v>
      </c>
      <c r="M784" s="59" t="s">
        <v>33</v>
      </c>
      <c r="N784" s="85">
        <v>243432</v>
      </c>
      <c r="O784" s="85">
        <v>243526</v>
      </c>
    </row>
    <row r="785" spans="1:15" ht="21" customHeight="1">
      <c r="A785" s="7">
        <v>2566</v>
      </c>
      <c r="B785" s="6" t="s">
        <v>16</v>
      </c>
      <c r="C785" s="5" t="s">
        <v>16</v>
      </c>
      <c r="D785" s="3" t="s">
        <v>1191</v>
      </c>
      <c r="E785" s="5">
        <v>11748.6</v>
      </c>
      <c r="F785" s="54" t="s">
        <v>18</v>
      </c>
      <c r="G785" s="54" t="s">
        <v>26</v>
      </c>
      <c r="H785" s="3" t="s">
        <v>20</v>
      </c>
      <c r="I785" s="5">
        <v>11748.6</v>
      </c>
      <c r="J785" s="5">
        <v>11748.6</v>
      </c>
      <c r="K785" s="9" t="s">
        <v>1192</v>
      </c>
      <c r="L785" s="3" t="s">
        <v>1193</v>
      </c>
      <c r="M785" s="59" t="s">
        <v>33</v>
      </c>
      <c r="N785" s="85">
        <v>243433</v>
      </c>
      <c r="O785" s="85">
        <v>243441</v>
      </c>
    </row>
    <row r="786" spans="1:15" ht="21" customHeight="1">
      <c r="A786" s="7">
        <v>2566</v>
      </c>
      <c r="B786" s="6" t="s">
        <v>16</v>
      </c>
      <c r="C786" s="5" t="s">
        <v>16</v>
      </c>
      <c r="D786" s="3" t="s">
        <v>1928</v>
      </c>
      <c r="E786" s="5">
        <v>500</v>
      </c>
      <c r="F786" s="54" t="s">
        <v>18</v>
      </c>
      <c r="G786" s="54" t="s">
        <v>26</v>
      </c>
      <c r="H786" s="3" t="s">
        <v>20</v>
      </c>
      <c r="I786" s="5">
        <v>500</v>
      </c>
      <c r="J786" s="5">
        <v>500</v>
      </c>
      <c r="K786" s="64" t="s">
        <v>1873</v>
      </c>
      <c r="L786" s="3" t="s">
        <v>1874</v>
      </c>
      <c r="M786" s="59" t="s">
        <v>33</v>
      </c>
      <c r="N786" s="85">
        <v>243433</v>
      </c>
      <c r="O786" s="85">
        <v>243433</v>
      </c>
    </row>
    <row r="787" spans="1:15" ht="21" customHeight="1">
      <c r="A787" s="3">
        <v>2566</v>
      </c>
      <c r="B787" s="3" t="s">
        <v>16</v>
      </c>
      <c r="C787" s="5" t="s">
        <v>16</v>
      </c>
      <c r="D787" s="3" t="s">
        <v>119</v>
      </c>
      <c r="E787" s="5">
        <v>383890.32</v>
      </c>
      <c r="F787" s="54" t="s">
        <v>18</v>
      </c>
      <c r="G787" s="54" t="s">
        <v>26</v>
      </c>
      <c r="H787" s="3" t="s">
        <v>20</v>
      </c>
      <c r="I787" s="5">
        <v>381990</v>
      </c>
      <c r="J787" s="5">
        <v>381990</v>
      </c>
      <c r="K787" s="5" t="s">
        <v>120</v>
      </c>
      <c r="L787" s="5" t="s">
        <v>121</v>
      </c>
      <c r="M787" s="59">
        <v>66069545636</v>
      </c>
      <c r="N787" s="84">
        <v>243434</v>
      </c>
      <c r="O787" s="81" t="s">
        <v>43</v>
      </c>
    </row>
    <row r="788" spans="1:15" ht="21" customHeight="1">
      <c r="A788" s="3">
        <v>2566</v>
      </c>
      <c r="B788" s="3" t="s">
        <v>16</v>
      </c>
      <c r="C788" s="5" t="s">
        <v>16</v>
      </c>
      <c r="D788" s="3" t="s">
        <v>276</v>
      </c>
      <c r="E788" s="5">
        <v>350000</v>
      </c>
      <c r="F788" s="54" t="s">
        <v>18</v>
      </c>
      <c r="G788" s="54" t="s">
        <v>26</v>
      </c>
      <c r="H788" s="3" t="s">
        <v>20</v>
      </c>
      <c r="I788" s="5">
        <v>346722.51</v>
      </c>
      <c r="J788" s="5">
        <v>346470</v>
      </c>
      <c r="K788" s="5" t="s">
        <v>239</v>
      </c>
      <c r="L788" s="5" t="s">
        <v>240</v>
      </c>
      <c r="M788" s="59" t="s">
        <v>277</v>
      </c>
      <c r="N788" s="84">
        <v>243434</v>
      </c>
      <c r="O788" s="81" t="s">
        <v>278</v>
      </c>
    </row>
    <row r="789" spans="1:15" ht="21" customHeight="1">
      <c r="A789" s="7">
        <v>2566</v>
      </c>
      <c r="B789" s="6" t="s">
        <v>16</v>
      </c>
      <c r="C789" s="5" t="s">
        <v>16</v>
      </c>
      <c r="D789" s="3" t="s">
        <v>1067</v>
      </c>
      <c r="E789" s="5">
        <v>24909.599999999999</v>
      </c>
      <c r="F789" s="54" t="s">
        <v>18</v>
      </c>
      <c r="G789" s="54" t="s">
        <v>26</v>
      </c>
      <c r="H789" s="3" t="s">
        <v>20</v>
      </c>
      <c r="I789" s="5">
        <v>24909.599999999999</v>
      </c>
      <c r="J789" s="5">
        <v>24909.599999999999</v>
      </c>
      <c r="K789" s="9" t="s">
        <v>346</v>
      </c>
      <c r="L789" s="3" t="s">
        <v>347</v>
      </c>
      <c r="M789" s="59" t="s">
        <v>33</v>
      </c>
      <c r="N789" s="85">
        <v>243434</v>
      </c>
      <c r="O789" s="85">
        <v>243355</v>
      </c>
    </row>
    <row r="790" spans="1:15" ht="21" customHeight="1">
      <c r="A790" s="48">
        <v>2566</v>
      </c>
      <c r="B790" s="6" t="s">
        <v>16</v>
      </c>
      <c r="C790" s="5" t="s">
        <v>16</v>
      </c>
      <c r="D790" s="30" t="s">
        <v>1474</v>
      </c>
      <c r="E790" s="74">
        <v>4000</v>
      </c>
      <c r="F790" s="97" t="s">
        <v>18</v>
      </c>
      <c r="G790" s="55" t="s">
        <v>26</v>
      </c>
      <c r="H790" s="27" t="s">
        <v>20</v>
      </c>
      <c r="I790" s="76">
        <v>3850</v>
      </c>
      <c r="J790" s="76">
        <v>3850</v>
      </c>
      <c r="K790" s="68" t="s">
        <v>819</v>
      </c>
      <c r="L790" s="28" t="s">
        <v>984</v>
      </c>
      <c r="M790" s="59" t="s">
        <v>33</v>
      </c>
      <c r="N790" s="87">
        <v>243434</v>
      </c>
      <c r="O790" s="87">
        <v>243434</v>
      </c>
    </row>
    <row r="791" spans="1:15" ht="21" customHeight="1">
      <c r="A791" s="48">
        <v>2566</v>
      </c>
      <c r="B791" s="6" t="s">
        <v>16</v>
      </c>
      <c r="C791" s="5" t="s">
        <v>16</v>
      </c>
      <c r="D791" s="30" t="s">
        <v>1475</v>
      </c>
      <c r="E791" s="76">
        <v>1090</v>
      </c>
      <c r="F791" s="97" t="s">
        <v>18</v>
      </c>
      <c r="G791" s="55" t="s">
        <v>26</v>
      </c>
      <c r="H791" s="27" t="s">
        <v>20</v>
      </c>
      <c r="I791" s="76">
        <v>1090</v>
      </c>
      <c r="J791" s="76">
        <v>1090</v>
      </c>
      <c r="K791" s="68" t="s">
        <v>944</v>
      </c>
      <c r="L791" s="28" t="s">
        <v>1476</v>
      </c>
      <c r="M791" s="59" t="s">
        <v>33</v>
      </c>
      <c r="N791" s="87">
        <v>243434</v>
      </c>
      <c r="O791" s="87">
        <v>243434</v>
      </c>
    </row>
    <row r="792" spans="1:15" ht="21" customHeight="1">
      <c r="A792" s="48">
        <v>2566</v>
      </c>
      <c r="B792" s="6" t="s">
        <v>16</v>
      </c>
      <c r="C792" s="5" t="s">
        <v>16</v>
      </c>
      <c r="D792" s="30" t="s">
        <v>1477</v>
      </c>
      <c r="E792" s="76">
        <v>1500</v>
      </c>
      <c r="F792" s="97" t="s">
        <v>18</v>
      </c>
      <c r="G792" s="55" t="s">
        <v>26</v>
      </c>
      <c r="H792" s="27" t="s">
        <v>20</v>
      </c>
      <c r="I792" s="76">
        <v>1500</v>
      </c>
      <c r="J792" s="76">
        <v>1500</v>
      </c>
      <c r="K792" s="68" t="s">
        <v>944</v>
      </c>
      <c r="L792" s="28" t="s">
        <v>1476</v>
      </c>
      <c r="M792" s="108" t="s">
        <v>33</v>
      </c>
      <c r="N792" s="87">
        <v>243434</v>
      </c>
      <c r="O792" s="87">
        <v>243434</v>
      </c>
    </row>
    <row r="793" spans="1:15" ht="21" customHeight="1">
      <c r="A793" s="48">
        <v>2566</v>
      </c>
      <c r="B793" s="6" t="s">
        <v>16</v>
      </c>
      <c r="C793" s="5" t="s">
        <v>16</v>
      </c>
      <c r="D793" s="30" t="s">
        <v>1478</v>
      </c>
      <c r="E793" s="76">
        <v>3390</v>
      </c>
      <c r="F793" s="97" t="s">
        <v>18</v>
      </c>
      <c r="G793" s="55" t="s">
        <v>26</v>
      </c>
      <c r="H793" s="27" t="s">
        <v>20</v>
      </c>
      <c r="I793" s="76">
        <v>3390</v>
      </c>
      <c r="J793" s="76">
        <v>3390</v>
      </c>
      <c r="K793" s="68" t="s">
        <v>944</v>
      </c>
      <c r="L793" s="136" t="s">
        <v>1476</v>
      </c>
      <c r="M793" s="139" t="s">
        <v>33</v>
      </c>
      <c r="N793" s="140">
        <v>243434</v>
      </c>
      <c r="O793" s="87">
        <v>243434</v>
      </c>
    </row>
    <row r="794" spans="1:15" ht="21" customHeight="1">
      <c r="A794" s="7">
        <v>2566</v>
      </c>
      <c r="B794" s="6" t="s">
        <v>16</v>
      </c>
      <c r="C794" s="5" t="s">
        <v>16</v>
      </c>
      <c r="D794" s="3" t="s">
        <v>932</v>
      </c>
      <c r="E794" s="73">
        <v>240</v>
      </c>
      <c r="F794" s="54" t="s">
        <v>18</v>
      </c>
      <c r="G794" s="54" t="s">
        <v>26</v>
      </c>
      <c r="H794" s="3" t="s">
        <v>20</v>
      </c>
      <c r="I794" s="5">
        <v>240</v>
      </c>
      <c r="J794" s="5">
        <v>240</v>
      </c>
      <c r="K794" s="5" t="s">
        <v>33</v>
      </c>
      <c r="L794" s="137" t="s">
        <v>933</v>
      </c>
      <c r="M794" s="139" t="s">
        <v>33</v>
      </c>
      <c r="N794" s="107">
        <v>243437</v>
      </c>
      <c r="O794" s="85">
        <v>243437</v>
      </c>
    </row>
    <row r="795" spans="1:15" ht="21" customHeight="1">
      <c r="A795" s="7">
        <v>2566</v>
      </c>
      <c r="B795" s="6" t="s">
        <v>16</v>
      </c>
      <c r="C795" s="5" t="s">
        <v>16</v>
      </c>
      <c r="D795" s="3" t="s">
        <v>1929</v>
      </c>
      <c r="E795" s="5">
        <v>250</v>
      </c>
      <c r="F795" s="54" t="s">
        <v>18</v>
      </c>
      <c r="G795" s="54" t="s">
        <v>26</v>
      </c>
      <c r="H795" s="3" t="s">
        <v>20</v>
      </c>
      <c r="I795" s="5">
        <v>250</v>
      </c>
      <c r="J795" s="5">
        <v>250</v>
      </c>
      <c r="K795" s="64" t="s">
        <v>1733</v>
      </c>
      <c r="L795" s="3" t="s">
        <v>1734</v>
      </c>
      <c r="M795" s="109" t="s">
        <v>33</v>
      </c>
      <c r="N795" s="85">
        <v>243437</v>
      </c>
      <c r="O795" s="85">
        <v>243437</v>
      </c>
    </row>
    <row r="796" spans="1:15" ht="21" customHeight="1">
      <c r="A796" s="7">
        <v>2566</v>
      </c>
      <c r="B796" s="6" t="s">
        <v>16</v>
      </c>
      <c r="C796" s="5" t="s">
        <v>16</v>
      </c>
      <c r="D796" s="3" t="s">
        <v>1930</v>
      </c>
      <c r="E796" s="5">
        <v>321</v>
      </c>
      <c r="F796" s="54" t="s">
        <v>18</v>
      </c>
      <c r="G796" s="54" t="s">
        <v>26</v>
      </c>
      <c r="H796" s="3" t="s">
        <v>20</v>
      </c>
      <c r="I796" s="5">
        <v>321</v>
      </c>
      <c r="J796" s="5">
        <v>321</v>
      </c>
      <c r="K796" s="64" t="s">
        <v>1931</v>
      </c>
      <c r="L796" s="3" t="s">
        <v>1932</v>
      </c>
      <c r="M796" s="59" t="s">
        <v>33</v>
      </c>
      <c r="N796" s="85">
        <v>243437</v>
      </c>
      <c r="O796" s="85">
        <v>243437</v>
      </c>
    </row>
    <row r="797" spans="1:15" ht="21" customHeight="1">
      <c r="A797" s="7">
        <v>2566</v>
      </c>
      <c r="B797" s="6" t="s">
        <v>16</v>
      </c>
      <c r="C797" s="5" t="s">
        <v>16</v>
      </c>
      <c r="D797" s="3" t="s">
        <v>1933</v>
      </c>
      <c r="E797" s="5">
        <v>575</v>
      </c>
      <c r="F797" s="54" t="s">
        <v>18</v>
      </c>
      <c r="G797" s="54" t="s">
        <v>26</v>
      </c>
      <c r="H797" s="3" t="s">
        <v>20</v>
      </c>
      <c r="I797" s="5">
        <v>575</v>
      </c>
      <c r="J797" s="5">
        <v>575</v>
      </c>
      <c r="K797" s="64" t="s">
        <v>1751</v>
      </c>
      <c r="L797" s="3" t="s">
        <v>1752</v>
      </c>
      <c r="M797" s="59" t="s">
        <v>33</v>
      </c>
      <c r="N797" s="85">
        <v>243437</v>
      </c>
      <c r="O797" s="85">
        <v>243437</v>
      </c>
    </row>
    <row r="798" spans="1:15" ht="21" customHeight="1">
      <c r="A798" s="7">
        <v>2566</v>
      </c>
      <c r="B798" s="6" t="s">
        <v>16</v>
      </c>
      <c r="C798" s="5" t="s">
        <v>16</v>
      </c>
      <c r="D798" s="3" t="s">
        <v>1934</v>
      </c>
      <c r="E798" s="5">
        <v>1412.4</v>
      </c>
      <c r="F798" s="54" t="s">
        <v>18</v>
      </c>
      <c r="G798" s="54" t="s">
        <v>26</v>
      </c>
      <c r="H798" s="3" t="s">
        <v>20</v>
      </c>
      <c r="I798" s="5">
        <v>1412.4</v>
      </c>
      <c r="J798" s="5">
        <v>1412.4</v>
      </c>
      <c r="K798" s="64" t="s">
        <v>667</v>
      </c>
      <c r="L798" s="3" t="s">
        <v>668</v>
      </c>
      <c r="M798" s="108" t="s">
        <v>33</v>
      </c>
      <c r="N798" s="85">
        <v>243438</v>
      </c>
      <c r="O798" s="85">
        <v>243468</v>
      </c>
    </row>
    <row r="799" spans="1:15" ht="21" customHeight="1">
      <c r="A799" s="7">
        <v>2566</v>
      </c>
      <c r="B799" s="6" t="s">
        <v>16</v>
      </c>
      <c r="C799" s="5" t="s">
        <v>16</v>
      </c>
      <c r="D799" s="3" t="s">
        <v>1935</v>
      </c>
      <c r="E799" s="5">
        <v>4601.1000000000004</v>
      </c>
      <c r="F799" s="54" t="s">
        <v>18</v>
      </c>
      <c r="G799" s="54" t="s">
        <v>26</v>
      </c>
      <c r="H799" s="3" t="s">
        <v>20</v>
      </c>
      <c r="I799" s="5">
        <v>4601.1000000000004</v>
      </c>
      <c r="J799" s="5">
        <v>4601.1000000000004</v>
      </c>
      <c r="K799" s="64" t="s">
        <v>985</v>
      </c>
      <c r="L799" s="137" t="s">
        <v>986</v>
      </c>
      <c r="M799" s="139" t="s">
        <v>33</v>
      </c>
      <c r="N799" s="107">
        <v>243438</v>
      </c>
      <c r="O799" s="85">
        <v>243438</v>
      </c>
    </row>
    <row r="800" spans="1:15" ht="21" customHeight="1">
      <c r="A800" s="7">
        <v>2566</v>
      </c>
      <c r="B800" s="6" t="s">
        <v>16</v>
      </c>
      <c r="C800" s="5" t="s">
        <v>16</v>
      </c>
      <c r="D800" s="3" t="s">
        <v>863</v>
      </c>
      <c r="E800" s="73">
        <v>500</v>
      </c>
      <c r="F800" s="54" t="s">
        <v>18</v>
      </c>
      <c r="G800" s="54" t="s">
        <v>26</v>
      </c>
      <c r="H800" s="3" t="s">
        <v>20</v>
      </c>
      <c r="I800" s="5">
        <v>500</v>
      </c>
      <c r="J800" s="5">
        <v>500</v>
      </c>
      <c r="K800" s="64" t="s">
        <v>593</v>
      </c>
      <c r="L800" s="137" t="s">
        <v>881</v>
      </c>
      <c r="M800" s="139" t="s">
        <v>33</v>
      </c>
      <c r="N800" s="107">
        <v>243439</v>
      </c>
      <c r="O800" s="85">
        <v>243439</v>
      </c>
    </row>
    <row r="801" spans="1:15" ht="21" customHeight="1">
      <c r="A801" s="7">
        <v>2566</v>
      </c>
      <c r="B801" s="6" t="s">
        <v>16</v>
      </c>
      <c r="C801" s="5" t="s">
        <v>16</v>
      </c>
      <c r="D801" s="3" t="s">
        <v>900</v>
      </c>
      <c r="E801" s="73">
        <v>349</v>
      </c>
      <c r="F801" s="54" t="s">
        <v>18</v>
      </c>
      <c r="G801" s="54" t="s">
        <v>26</v>
      </c>
      <c r="H801" s="3" t="s">
        <v>20</v>
      </c>
      <c r="I801" s="5">
        <v>349</v>
      </c>
      <c r="J801" s="5">
        <v>349</v>
      </c>
      <c r="K801" s="64" t="s">
        <v>901</v>
      </c>
      <c r="L801" s="137" t="s">
        <v>902</v>
      </c>
      <c r="M801" s="139" t="s">
        <v>33</v>
      </c>
      <c r="N801" s="107">
        <v>243439</v>
      </c>
      <c r="O801" s="85">
        <v>243439</v>
      </c>
    </row>
    <row r="802" spans="1:15" ht="21" customHeight="1">
      <c r="A802" s="7">
        <v>2566</v>
      </c>
      <c r="B802" s="6" t="s">
        <v>16</v>
      </c>
      <c r="C802" s="5" t="s">
        <v>16</v>
      </c>
      <c r="D802" s="3" t="s">
        <v>1936</v>
      </c>
      <c r="E802" s="5">
        <v>70</v>
      </c>
      <c r="F802" s="54" t="s">
        <v>18</v>
      </c>
      <c r="G802" s="54" t="s">
        <v>26</v>
      </c>
      <c r="H802" s="3" t="s">
        <v>20</v>
      </c>
      <c r="I802" s="5">
        <v>70</v>
      </c>
      <c r="J802" s="5">
        <v>70</v>
      </c>
      <c r="K802" s="64" t="s">
        <v>843</v>
      </c>
      <c r="L802" s="3" t="s">
        <v>844</v>
      </c>
      <c r="M802" s="109" t="s">
        <v>33</v>
      </c>
      <c r="N802" s="85">
        <v>243440</v>
      </c>
      <c r="O802" s="85">
        <v>243440</v>
      </c>
    </row>
    <row r="803" spans="1:15" ht="21" customHeight="1">
      <c r="A803" s="3">
        <v>2566</v>
      </c>
      <c r="B803" s="3" t="s">
        <v>16</v>
      </c>
      <c r="C803" s="5" t="s">
        <v>16</v>
      </c>
      <c r="D803" s="3" t="s">
        <v>142</v>
      </c>
      <c r="E803" s="5">
        <v>138800</v>
      </c>
      <c r="F803" s="54" t="s">
        <v>18</v>
      </c>
      <c r="G803" s="54" t="s">
        <v>26</v>
      </c>
      <c r="H803" s="3" t="s">
        <v>20</v>
      </c>
      <c r="I803" s="5">
        <v>138800</v>
      </c>
      <c r="J803" s="5">
        <v>138800</v>
      </c>
      <c r="K803" s="5" t="s">
        <v>143</v>
      </c>
      <c r="L803" s="5" t="s">
        <v>144</v>
      </c>
      <c r="M803" s="59">
        <v>66069579934</v>
      </c>
      <c r="N803" s="84">
        <v>243441</v>
      </c>
      <c r="O803" s="81" t="s">
        <v>145</v>
      </c>
    </row>
    <row r="804" spans="1:15" ht="21" customHeight="1">
      <c r="A804" s="3">
        <v>2566</v>
      </c>
      <c r="B804" s="3" t="s">
        <v>16</v>
      </c>
      <c r="C804" s="5" t="s">
        <v>16</v>
      </c>
      <c r="D804" s="3" t="s">
        <v>286</v>
      </c>
      <c r="E804" s="5">
        <v>1615000</v>
      </c>
      <c r="F804" s="54" t="s">
        <v>18</v>
      </c>
      <c r="G804" s="54" t="s">
        <v>26</v>
      </c>
      <c r="H804" s="3" t="s">
        <v>147</v>
      </c>
      <c r="I804" s="5">
        <v>1584000</v>
      </c>
      <c r="J804" s="5">
        <v>1584000</v>
      </c>
      <c r="K804" s="5" t="s">
        <v>287</v>
      </c>
      <c r="L804" s="5" t="s">
        <v>288</v>
      </c>
      <c r="M804" s="59">
        <v>66049281592</v>
      </c>
      <c r="N804" s="84">
        <v>243441</v>
      </c>
      <c r="O804" s="84">
        <v>243319</v>
      </c>
    </row>
    <row r="805" spans="1:15" ht="21" customHeight="1">
      <c r="A805" s="7">
        <v>2566</v>
      </c>
      <c r="B805" s="6" t="s">
        <v>16</v>
      </c>
      <c r="C805" s="5" t="s">
        <v>16</v>
      </c>
      <c r="D805" s="3" t="s">
        <v>853</v>
      </c>
      <c r="E805" s="73">
        <v>260</v>
      </c>
      <c r="F805" s="54" t="s">
        <v>18</v>
      </c>
      <c r="G805" s="54" t="s">
        <v>26</v>
      </c>
      <c r="H805" s="3" t="s">
        <v>20</v>
      </c>
      <c r="I805" s="5">
        <v>260</v>
      </c>
      <c r="J805" s="5">
        <v>260</v>
      </c>
      <c r="K805" s="64" t="s">
        <v>854</v>
      </c>
      <c r="L805" s="3" t="s">
        <v>903</v>
      </c>
      <c r="M805" s="59" t="s">
        <v>33</v>
      </c>
      <c r="N805" s="85">
        <v>243441</v>
      </c>
      <c r="O805" s="85">
        <v>243441</v>
      </c>
    </row>
    <row r="806" spans="1:15" ht="21" customHeight="1">
      <c r="A806" s="47">
        <v>2566</v>
      </c>
      <c r="B806" s="6" t="s">
        <v>16</v>
      </c>
      <c r="C806" s="5" t="s">
        <v>16</v>
      </c>
      <c r="D806" s="3" t="s">
        <v>1011</v>
      </c>
      <c r="E806" s="113">
        <v>1615000</v>
      </c>
      <c r="F806" s="97" t="s">
        <v>18</v>
      </c>
      <c r="G806" s="25" t="s">
        <v>26</v>
      </c>
      <c r="H806" s="16" t="s">
        <v>147</v>
      </c>
      <c r="I806" s="110">
        <v>1600506</v>
      </c>
      <c r="J806" s="111">
        <v>1584000</v>
      </c>
      <c r="K806" s="19" t="s">
        <v>287</v>
      </c>
      <c r="L806" s="17" t="s">
        <v>1012</v>
      </c>
      <c r="M806" s="138">
        <v>66049281592</v>
      </c>
      <c r="N806" s="85">
        <v>243441</v>
      </c>
      <c r="O806" s="85">
        <v>243678</v>
      </c>
    </row>
    <row r="807" spans="1:15" ht="21" customHeight="1">
      <c r="A807" s="7">
        <v>2566</v>
      </c>
      <c r="B807" s="6" t="s">
        <v>16</v>
      </c>
      <c r="C807" s="5" t="s">
        <v>16</v>
      </c>
      <c r="D807" s="3" t="s">
        <v>1937</v>
      </c>
      <c r="E807" s="5">
        <v>17441</v>
      </c>
      <c r="F807" s="54" t="s">
        <v>18</v>
      </c>
      <c r="G807" s="54" t="s">
        <v>26</v>
      </c>
      <c r="H807" s="3" t="s">
        <v>20</v>
      </c>
      <c r="I807" s="5">
        <v>17441</v>
      </c>
      <c r="J807" s="5">
        <v>17441</v>
      </c>
      <c r="K807" s="64" t="s">
        <v>1807</v>
      </c>
      <c r="L807" s="3" t="s">
        <v>1808</v>
      </c>
      <c r="M807" s="59" t="s">
        <v>33</v>
      </c>
      <c r="N807" s="85">
        <v>243441</v>
      </c>
      <c r="O807" s="85">
        <v>243464</v>
      </c>
    </row>
    <row r="808" spans="1:15" ht="21" customHeight="1">
      <c r="A808" s="48">
        <v>2566</v>
      </c>
      <c r="B808" s="6" t="s">
        <v>16</v>
      </c>
      <c r="C808" s="5" t="s">
        <v>16</v>
      </c>
      <c r="D808" s="28" t="s">
        <v>1666</v>
      </c>
      <c r="E808" s="74">
        <v>600</v>
      </c>
      <c r="F808" s="97" t="s">
        <v>18</v>
      </c>
      <c r="G808" s="55" t="s">
        <v>26</v>
      </c>
      <c r="H808" s="27" t="s">
        <v>20</v>
      </c>
      <c r="I808" s="74">
        <v>600</v>
      </c>
      <c r="J808" s="74">
        <v>600</v>
      </c>
      <c r="K808" s="5" t="s">
        <v>33</v>
      </c>
      <c r="L808" s="28" t="s">
        <v>1667</v>
      </c>
      <c r="M808" s="59" t="s">
        <v>33</v>
      </c>
      <c r="N808" s="87">
        <v>243444</v>
      </c>
      <c r="O808" s="87">
        <v>243444</v>
      </c>
    </row>
    <row r="809" spans="1:15" ht="21" customHeight="1">
      <c r="A809" s="48">
        <v>2566</v>
      </c>
      <c r="B809" s="6" t="s">
        <v>16</v>
      </c>
      <c r="C809" s="5" t="s">
        <v>16</v>
      </c>
      <c r="D809" s="28" t="s">
        <v>1668</v>
      </c>
      <c r="E809" s="74">
        <v>500</v>
      </c>
      <c r="F809" s="97" t="s">
        <v>18</v>
      </c>
      <c r="G809" s="55" t="s">
        <v>26</v>
      </c>
      <c r="H809" s="27" t="s">
        <v>20</v>
      </c>
      <c r="I809" s="74">
        <v>500</v>
      </c>
      <c r="J809" s="74">
        <v>500</v>
      </c>
      <c r="K809" s="5" t="s">
        <v>33</v>
      </c>
      <c r="L809" s="28" t="s">
        <v>1029</v>
      </c>
      <c r="M809" s="59" t="s">
        <v>33</v>
      </c>
      <c r="N809" s="87">
        <v>243444</v>
      </c>
      <c r="O809" s="87">
        <v>243444</v>
      </c>
    </row>
    <row r="810" spans="1:15" ht="21" customHeight="1">
      <c r="A810" s="48">
        <v>2566</v>
      </c>
      <c r="B810" s="6" t="s">
        <v>16</v>
      </c>
      <c r="C810" s="5" t="s">
        <v>16</v>
      </c>
      <c r="D810" s="15" t="s">
        <v>987</v>
      </c>
      <c r="E810" s="74">
        <v>7200</v>
      </c>
      <c r="F810" s="97" t="s">
        <v>18</v>
      </c>
      <c r="G810" s="55" t="s">
        <v>26</v>
      </c>
      <c r="H810" s="27" t="s">
        <v>20</v>
      </c>
      <c r="I810" s="77">
        <v>7200</v>
      </c>
      <c r="J810" s="77">
        <v>7200</v>
      </c>
      <c r="K810" s="11" t="s">
        <v>944</v>
      </c>
      <c r="L810" s="15" t="s">
        <v>1600</v>
      </c>
      <c r="M810" s="59" t="s">
        <v>33</v>
      </c>
      <c r="N810" s="95">
        <v>243444</v>
      </c>
      <c r="O810" s="95">
        <v>243444</v>
      </c>
    </row>
    <row r="811" spans="1:15" ht="21" customHeight="1">
      <c r="A811" s="7">
        <v>2566</v>
      </c>
      <c r="B811" s="6" t="s">
        <v>16</v>
      </c>
      <c r="C811" s="5" t="s">
        <v>16</v>
      </c>
      <c r="D811" s="3" t="s">
        <v>1938</v>
      </c>
      <c r="E811" s="5">
        <v>4494</v>
      </c>
      <c r="F811" s="54" t="s">
        <v>18</v>
      </c>
      <c r="G811" s="54" t="s">
        <v>26</v>
      </c>
      <c r="H811" s="3" t="s">
        <v>20</v>
      </c>
      <c r="I811" s="5">
        <v>4494</v>
      </c>
      <c r="J811" s="5">
        <v>4494</v>
      </c>
      <c r="K811" s="64" t="s">
        <v>1931</v>
      </c>
      <c r="L811" s="3" t="s">
        <v>1932</v>
      </c>
      <c r="M811" s="59" t="s">
        <v>33</v>
      </c>
      <c r="N811" s="85">
        <v>243444</v>
      </c>
      <c r="O811" s="85">
        <v>243444</v>
      </c>
    </row>
    <row r="812" spans="1:15" ht="21" customHeight="1">
      <c r="A812" s="3">
        <v>2566</v>
      </c>
      <c r="B812" s="3" t="s">
        <v>16</v>
      </c>
      <c r="C812" s="5" t="s">
        <v>16</v>
      </c>
      <c r="D812" s="3" t="s">
        <v>152</v>
      </c>
      <c r="E812" s="5">
        <v>1700000</v>
      </c>
      <c r="F812" s="54" t="s">
        <v>18</v>
      </c>
      <c r="G812" s="54" t="s">
        <v>26</v>
      </c>
      <c r="H812" s="3" t="s">
        <v>20</v>
      </c>
      <c r="I812" s="5">
        <v>1673200</v>
      </c>
      <c r="J812" s="5">
        <v>1673200</v>
      </c>
      <c r="K812" s="5" t="s">
        <v>33</v>
      </c>
      <c r="L812" s="5" t="s">
        <v>153</v>
      </c>
      <c r="M812" s="59">
        <v>66069372276</v>
      </c>
      <c r="N812" s="84">
        <v>243445</v>
      </c>
      <c r="O812" s="81" t="s">
        <v>51</v>
      </c>
    </row>
    <row r="813" spans="1:15" ht="21" customHeight="1">
      <c r="A813" s="7">
        <v>2566</v>
      </c>
      <c r="B813" s="6" t="s">
        <v>16</v>
      </c>
      <c r="C813" s="5" t="s">
        <v>16</v>
      </c>
      <c r="D813" s="3" t="s">
        <v>1197</v>
      </c>
      <c r="E813" s="5">
        <v>65950</v>
      </c>
      <c r="F813" s="54" t="s">
        <v>18</v>
      </c>
      <c r="G813" s="54" t="s">
        <v>26</v>
      </c>
      <c r="H813" s="3" t="s">
        <v>20</v>
      </c>
      <c r="I813" s="5">
        <v>65950</v>
      </c>
      <c r="J813" s="5">
        <v>65950</v>
      </c>
      <c r="K813" s="9" t="s">
        <v>57</v>
      </c>
      <c r="L813" s="3" t="s">
        <v>58</v>
      </c>
      <c r="M813" s="59" t="s">
        <v>33</v>
      </c>
      <c r="N813" s="85">
        <v>243446</v>
      </c>
      <c r="O813" s="85">
        <v>243460</v>
      </c>
    </row>
    <row r="814" spans="1:15" ht="21" customHeight="1">
      <c r="A814" s="7">
        <v>2566</v>
      </c>
      <c r="B814" s="6" t="s">
        <v>16</v>
      </c>
      <c r="C814" s="5" t="s">
        <v>16</v>
      </c>
      <c r="D814" s="3" t="s">
        <v>1939</v>
      </c>
      <c r="E814" s="5">
        <v>224.7</v>
      </c>
      <c r="F814" s="54" t="s">
        <v>18</v>
      </c>
      <c r="G814" s="54" t="s">
        <v>26</v>
      </c>
      <c r="H814" s="3" t="s">
        <v>20</v>
      </c>
      <c r="I814" s="5">
        <v>224.7</v>
      </c>
      <c r="J814" s="5">
        <v>224.7</v>
      </c>
      <c r="K814" s="64" t="s">
        <v>1033</v>
      </c>
      <c r="L814" s="3" t="s">
        <v>1392</v>
      </c>
      <c r="M814" s="59" t="s">
        <v>33</v>
      </c>
      <c r="N814" s="85">
        <v>243447</v>
      </c>
      <c r="O814" s="85">
        <v>243447</v>
      </c>
    </row>
    <row r="815" spans="1:15" ht="21" customHeight="1">
      <c r="A815" s="7">
        <v>2566</v>
      </c>
      <c r="B815" s="6" t="s">
        <v>16</v>
      </c>
      <c r="C815" s="5" t="s">
        <v>16</v>
      </c>
      <c r="D815" s="3" t="s">
        <v>1940</v>
      </c>
      <c r="E815" s="5">
        <v>17000</v>
      </c>
      <c r="F815" s="54" t="s">
        <v>18</v>
      </c>
      <c r="G815" s="54" t="s">
        <v>26</v>
      </c>
      <c r="H815" s="3" t="s">
        <v>20</v>
      </c>
      <c r="I815" s="5">
        <v>17000</v>
      </c>
      <c r="J815" s="5">
        <v>17000</v>
      </c>
      <c r="K815" s="64" t="s">
        <v>1813</v>
      </c>
      <c r="L815" s="3" t="s">
        <v>1838</v>
      </c>
      <c r="M815" s="59" t="s">
        <v>33</v>
      </c>
      <c r="N815" s="85">
        <v>243447</v>
      </c>
      <c r="O815" s="85">
        <v>243470</v>
      </c>
    </row>
    <row r="816" spans="1:15" ht="21" customHeight="1">
      <c r="A816" s="3">
        <v>2566</v>
      </c>
      <c r="B816" s="3" t="s">
        <v>16</v>
      </c>
      <c r="C816" s="5" t="s">
        <v>16</v>
      </c>
      <c r="D816" s="3" t="s">
        <v>111</v>
      </c>
      <c r="E816" s="5">
        <v>175500</v>
      </c>
      <c r="F816" s="54" t="s">
        <v>18</v>
      </c>
      <c r="G816" s="54" t="s">
        <v>26</v>
      </c>
      <c r="H816" s="3" t="s">
        <v>20</v>
      </c>
      <c r="I816" s="5">
        <v>175500</v>
      </c>
      <c r="J816" s="5">
        <v>175500</v>
      </c>
      <c r="K816" s="5" t="s">
        <v>112</v>
      </c>
      <c r="L816" s="5" t="s">
        <v>113</v>
      </c>
      <c r="M816" s="59">
        <v>66079130765</v>
      </c>
      <c r="N816" s="84">
        <v>243448</v>
      </c>
      <c r="O816" s="81" t="s">
        <v>114</v>
      </c>
    </row>
    <row r="817" spans="1:15" ht="21" customHeight="1">
      <c r="A817" s="7">
        <v>2566</v>
      </c>
      <c r="B817" s="6" t="s">
        <v>16</v>
      </c>
      <c r="C817" s="5" t="s">
        <v>16</v>
      </c>
      <c r="D817" s="3" t="s">
        <v>1083</v>
      </c>
      <c r="E817" s="5">
        <v>29750</v>
      </c>
      <c r="F817" s="54" t="s">
        <v>18</v>
      </c>
      <c r="G817" s="54" t="s">
        <v>26</v>
      </c>
      <c r="H817" s="3" t="s">
        <v>20</v>
      </c>
      <c r="I817" s="5">
        <v>29750</v>
      </c>
      <c r="J817" s="5">
        <v>29750</v>
      </c>
      <c r="K817" s="9" t="s">
        <v>985</v>
      </c>
      <c r="L817" s="3" t="s">
        <v>986</v>
      </c>
      <c r="M817" s="59" t="s">
        <v>33</v>
      </c>
      <c r="N817" s="85">
        <v>243448</v>
      </c>
      <c r="O817" s="85">
        <v>243475</v>
      </c>
    </row>
    <row r="818" spans="1:15" ht="21" customHeight="1">
      <c r="A818" s="7">
        <v>2566</v>
      </c>
      <c r="B818" s="6" t="s">
        <v>16</v>
      </c>
      <c r="C818" s="5" t="s">
        <v>16</v>
      </c>
      <c r="D818" s="3" t="s">
        <v>1941</v>
      </c>
      <c r="E818" s="5">
        <v>43869</v>
      </c>
      <c r="F818" s="54" t="s">
        <v>18</v>
      </c>
      <c r="G818" s="54" t="s">
        <v>26</v>
      </c>
      <c r="H818" s="3" t="s">
        <v>20</v>
      </c>
      <c r="I818" s="5">
        <v>43869</v>
      </c>
      <c r="J818" s="5">
        <v>43869</v>
      </c>
      <c r="K818" s="64" t="s">
        <v>819</v>
      </c>
      <c r="L818" s="3" t="s">
        <v>1911</v>
      </c>
      <c r="M818" s="59" t="s">
        <v>33</v>
      </c>
      <c r="N818" s="85">
        <v>243448</v>
      </c>
      <c r="O818" s="85">
        <v>243472</v>
      </c>
    </row>
    <row r="819" spans="1:15" ht="21" customHeight="1">
      <c r="A819" s="7">
        <v>2566</v>
      </c>
      <c r="B819" s="6" t="s">
        <v>16</v>
      </c>
      <c r="C819" s="5" t="s">
        <v>16</v>
      </c>
      <c r="D819" s="3" t="s">
        <v>1942</v>
      </c>
      <c r="E819" s="5">
        <v>7704</v>
      </c>
      <c r="F819" s="54" t="s">
        <v>18</v>
      </c>
      <c r="G819" s="54" t="s">
        <v>26</v>
      </c>
      <c r="H819" s="3" t="s">
        <v>20</v>
      </c>
      <c r="I819" s="5">
        <v>7704</v>
      </c>
      <c r="J819" s="5">
        <v>7704</v>
      </c>
      <c r="K819" s="64" t="s">
        <v>667</v>
      </c>
      <c r="L819" s="3" t="s">
        <v>668</v>
      </c>
      <c r="M819" s="59" t="s">
        <v>33</v>
      </c>
      <c r="N819" s="85">
        <v>243451</v>
      </c>
      <c r="O819" s="85">
        <v>243478</v>
      </c>
    </row>
    <row r="820" spans="1:15" ht="21" customHeight="1">
      <c r="A820" s="51">
        <v>2566</v>
      </c>
      <c r="B820" s="6" t="s">
        <v>16</v>
      </c>
      <c r="C820" s="5" t="s">
        <v>16</v>
      </c>
      <c r="D820" s="13" t="s">
        <v>2090</v>
      </c>
      <c r="E820" s="44">
        <v>8100</v>
      </c>
      <c r="F820" s="97" t="s">
        <v>18</v>
      </c>
      <c r="G820" s="13" t="s">
        <v>26</v>
      </c>
      <c r="H820" s="13" t="s">
        <v>20</v>
      </c>
      <c r="I820" s="44">
        <v>8100</v>
      </c>
      <c r="J820" s="44">
        <v>8100</v>
      </c>
      <c r="K820" s="71" t="s">
        <v>2087</v>
      </c>
      <c r="L820" s="12" t="s">
        <v>2088</v>
      </c>
      <c r="M820" s="59" t="s">
        <v>33</v>
      </c>
      <c r="N820" s="89">
        <v>243451</v>
      </c>
      <c r="O820" s="89">
        <v>243451</v>
      </c>
    </row>
    <row r="821" spans="1:15" ht="21" customHeight="1">
      <c r="A821" s="48">
        <v>2566</v>
      </c>
      <c r="B821" s="6" t="s">
        <v>16</v>
      </c>
      <c r="C821" s="5" t="s">
        <v>16</v>
      </c>
      <c r="D821" s="30" t="s">
        <v>1479</v>
      </c>
      <c r="E821" s="74">
        <v>8000</v>
      </c>
      <c r="F821" s="97" t="s">
        <v>18</v>
      </c>
      <c r="G821" s="55" t="s">
        <v>26</v>
      </c>
      <c r="H821" s="27" t="s">
        <v>20</v>
      </c>
      <c r="I821" s="76">
        <v>6880</v>
      </c>
      <c r="J821" s="76">
        <v>6880</v>
      </c>
      <c r="K821" s="66" t="s">
        <v>1270</v>
      </c>
      <c r="L821" s="30" t="s">
        <v>1342</v>
      </c>
      <c r="M821" s="59" t="s">
        <v>33</v>
      </c>
      <c r="N821" s="87">
        <v>243452</v>
      </c>
      <c r="O821" s="87">
        <v>243452</v>
      </c>
    </row>
    <row r="822" spans="1:15" ht="21" customHeight="1">
      <c r="A822" s="7">
        <v>2566</v>
      </c>
      <c r="B822" s="6" t="s">
        <v>16</v>
      </c>
      <c r="C822" s="5" t="s">
        <v>16</v>
      </c>
      <c r="D822" s="3" t="s">
        <v>892</v>
      </c>
      <c r="E822" s="73">
        <v>148</v>
      </c>
      <c r="F822" s="54" t="s">
        <v>18</v>
      </c>
      <c r="G822" s="54" t="s">
        <v>26</v>
      </c>
      <c r="H822" s="3" t="s">
        <v>20</v>
      </c>
      <c r="I822" s="5">
        <v>148</v>
      </c>
      <c r="J822" s="5">
        <v>148</v>
      </c>
      <c r="K822" s="64" t="s">
        <v>817</v>
      </c>
      <c r="L822" s="3" t="s">
        <v>846</v>
      </c>
      <c r="M822" s="59" t="s">
        <v>33</v>
      </c>
      <c r="N822" s="85">
        <v>243454</v>
      </c>
      <c r="O822" s="85">
        <v>243454</v>
      </c>
    </row>
    <row r="823" spans="1:15" ht="21" customHeight="1">
      <c r="A823" s="7">
        <v>2566</v>
      </c>
      <c r="B823" s="6" t="s">
        <v>16</v>
      </c>
      <c r="C823" s="5" t="s">
        <v>16</v>
      </c>
      <c r="D823" s="3" t="s">
        <v>1943</v>
      </c>
      <c r="E823" s="5">
        <v>158</v>
      </c>
      <c r="F823" s="54" t="s">
        <v>18</v>
      </c>
      <c r="G823" s="54" t="s">
        <v>26</v>
      </c>
      <c r="H823" s="3" t="s">
        <v>20</v>
      </c>
      <c r="I823" s="5">
        <v>158</v>
      </c>
      <c r="J823" s="5">
        <v>158</v>
      </c>
      <c r="K823" s="5" t="s">
        <v>33</v>
      </c>
      <c r="L823" s="3" t="s">
        <v>1944</v>
      </c>
      <c r="M823" s="59" t="s">
        <v>33</v>
      </c>
      <c r="N823" s="85">
        <v>243454</v>
      </c>
      <c r="O823" s="85">
        <v>243454</v>
      </c>
    </row>
    <row r="824" spans="1:15" ht="21" customHeight="1">
      <c r="A824" s="7">
        <v>2566</v>
      </c>
      <c r="B824" s="6" t="s">
        <v>16</v>
      </c>
      <c r="C824" s="5" t="s">
        <v>16</v>
      </c>
      <c r="D824" s="3" t="s">
        <v>1945</v>
      </c>
      <c r="E824" s="5">
        <v>1880</v>
      </c>
      <c r="F824" s="54" t="s">
        <v>18</v>
      </c>
      <c r="G824" s="54" t="s">
        <v>26</v>
      </c>
      <c r="H824" s="3" t="s">
        <v>20</v>
      </c>
      <c r="I824" s="5">
        <v>1880</v>
      </c>
      <c r="J824" s="5">
        <v>1880</v>
      </c>
      <c r="K824" s="64" t="s">
        <v>810</v>
      </c>
      <c r="L824" s="3" t="s">
        <v>1946</v>
      </c>
      <c r="M824" s="59" t="s">
        <v>33</v>
      </c>
      <c r="N824" s="85">
        <v>243454</v>
      </c>
      <c r="O824" s="85">
        <v>243454</v>
      </c>
    </row>
    <row r="825" spans="1:15" ht="21" customHeight="1">
      <c r="A825" s="7">
        <v>2566</v>
      </c>
      <c r="B825" s="6" t="s">
        <v>16</v>
      </c>
      <c r="C825" s="5" t="s">
        <v>16</v>
      </c>
      <c r="D825" s="3" t="s">
        <v>1947</v>
      </c>
      <c r="E825" s="5">
        <v>690</v>
      </c>
      <c r="F825" s="54" t="s">
        <v>18</v>
      </c>
      <c r="G825" s="54" t="s">
        <v>26</v>
      </c>
      <c r="H825" s="3" t="s">
        <v>20</v>
      </c>
      <c r="I825" s="5">
        <v>690</v>
      </c>
      <c r="J825" s="5">
        <v>690</v>
      </c>
      <c r="K825" s="64" t="s">
        <v>807</v>
      </c>
      <c r="L825" s="3" t="s">
        <v>1406</v>
      </c>
      <c r="M825" s="59" t="s">
        <v>33</v>
      </c>
      <c r="N825" s="85">
        <v>243454</v>
      </c>
      <c r="O825" s="85">
        <v>243454</v>
      </c>
    </row>
    <row r="826" spans="1:15" ht="21" customHeight="1">
      <c r="A826" s="7">
        <v>2566</v>
      </c>
      <c r="B826" s="6" t="s">
        <v>16</v>
      </c>
      <c r="C826" s="5" t="s">
        <v>16</v>
      </c>
      <c r="D826" s="3" t="s">
        <v>1948</v>
      </c>
      <c r="E826" s="5">
        <v>2500</v>
      </c>
      <c r="F826" s="54" t="s">
        <v>18</v>
      </c>
      <c r="G826" s="54" t="s">
        <v>26</v>
      </c>
      <c r="H826" s="3" t="s">
        <v>20</v>
      </c>
      <c r="I826" s="5">
        <v>2500</v>
      </c>
      <c r="J826" s="5">
        <v>2500</v>
      </c>
      <c r="K826" s="64" t="s">
        <v>934</v>
      </c>
      <c r="L826" s="3" t="s">
        <v>1034</v>
      </c>
      <c r="M826" s="59" t="s">
        <v>33</v>
      </c>
      <c r="N826" s="85">
        <v>243454</v>
      </c>
      <c r="O826" s="85">
        <v>243454</v>
      </c>
    </row>
    <row r="827" spans="1:15" ht="21" customHeight="1">
      <c r="A827" s="7">
        <v>2566</v>
      </c>
      <c r="B827" s="6" t="s">
        <v>16</v>
      </c>
      <c r="C827" s="5" t="s">
        <v>16</v>
      </c>
      <c r="D827" s="3" t="s">
        <v>895</v>
      </c>
      <c r="E827" s="73">
        <v>2500</v>
      </c>
      <c r="F827" s="54" t="s">
        <v>18</v>
      </c>
      <c r="G827" s="54" t="s">
        <v>26</v>
      </c>
      <c r="H827" s="3" t="s">
        <v>20</v>
      </c>
      <c r="I827" s="5">
        <v>2500</v>
      </c>
      <c r="J827" s="5">
        <v>2500</v>
      </c>
      <c r="K827" s="64" t="s">
        <v>934</v>
      </c>
      <c r="L827" s="3" t="s">
        <v>935</v>
      </c>
      <c r="M827" s="59" t="s">
        <v>33</v>
      </c>
      <c r="N827" s="85">
        <v>243455</v>
      </c>
      <c r="O827" s="85">
        <v>243455</v>
      </c>
    </row>
    <row r="828" spans="1:15" ht="21" customHeight="1">
      <c r="A828" s="7">
        <v>2566</v>
      </c>
      <c r="B828" s="6" t="s">
        <v>16</v>
      </c>
      <c r="C828" s="5" t="s">
        <v>16</v>
      </c>
      <c r="D828" s="3" t="s">
        <v>1949</v>
      </c>
      <c r="E828" s="5">
        <v>418</v>
      </c>
      <c r="F828" s="54" t="s">
        <v>18</v>
      </c>
      <c r="G828" s="54" t="s">
        <v>26</v>
      </c>
      <c r="H828" s="3" t="s">
        <v>20</v>
      </c>
      <c r="I828" s="5">
        <v>418</v>
      </c>
      <c r="J828" s="5">
        <v>418</v>
      </c>
      <c r="K828" s="5" t="s">
        <v>33</v>
      </c>
      <c r="L828" s="3" t="s">
        <v>1950</v>
      </c>
      <c r="M828" s="59" t="s">
        <v>33</v>
      </c>
      <c r="N828" s="85">
        <v>243455</v>
      </c>
      <c r="O828" s="85">
        <v>243455</v>
      </c>
    </row>
    <row r="829" spans="1:15" ht="21" customHeight="1">
      <c r="A829" s="7">
        <v>2566</v>
      </c>
      <c r="B829" s="6" t="s">
        <v>16</v>
      </c>
      <c r="C829" s="5" t="s">
        <v>16</v>
      </c>
      <c r="D829" s="3" t="s">
        <v>1952</v>
      </c>
      <c r="E829" s="5">
        <v>8100</v>
      </c>
      <c r="F829" s="54" t="s">
        <v>18</v>
      </c>
      <c r="G829" s="54" t="s">
        <v>26</v>
      </c>
      <c r="H829" s="3" t="s">
        <v>20</v>
      </c>
      <c r="I829" s="5">
        <v>8100</v>
      </c>
      <c r="J829" s="5">
        <v>8100</v>
      </c>
      <c r="K829" s="5" t="s">
        <v>33</v>
      </c>
      <c r="L829" s="3" t="s">
        <v>1953</v>
      </c>
      <c r="M829" s="59" t="s">
        <v>33</v>
      </c>
      <c r="N829" s="85">
        <v>243455</v>
      </c>
      <c r="O829" s="85">
        <v>243455</v>
      </c>
    </row>
    <row r="830" spans="1:15" ht="21" customHeight="1">
      <c r="A830" s="7">
        <v>2566</v>
      </c>
      <c r="B830" s="6" t="s">
        <v>16</v>
      </c>
      <c r="C830" s="5" t="s">
        <v>16</v>
      </c>
      <c r="D830" s="3" t="s">
        <v>1951</v>
      </c>
      <c r="E830" s="5">
        <v>682</v>
      </c>
      <c r="F830" s="54" t="s">
        <v>18</v>
      </c>
      <c r="G830" s="54" t="s">
        <v>26</v>
      </c>
      <c r="H830" s="3" t="s">
        <v>20</v>
      </c>
      <c r="I830" s="5">
        <v>682</v>
      </c>
      <c r="J830" s="5">
        <v>682</v>
      </c>
      <c r="K830" s="64" t="s">
        <v>807</v>
      </c>
      <c r="L830" s="3" t="s">
        <v>1406</v>
      </c>
      <c r="M830" s="59" t="s">
        <v>33</v>
      </c>
      <c r="N830" s="85">
        <v>243455</v>
      </c>
      <c r="O830" s="85">
        <v>243455</v>
      </c>
    </row>
    <row r="831" spans="1:15" ht="21" customHeight="1">
      <c r="A831" s="7">
        <v>2566</v>
      </c>
      <c r="B831" s="6" t="s">
        <v>16</v>
      </c>
      <c r="C831" s="5" t="s">
        <v>16</v>
      </c>
      <c r="D831" s="3" t="s">
        <v>1956</v>
      </c>
      <c r="E831" s="5">
        <v>2070</v>
      </c>
      <c r="F831" s="54" t="s">
        <v>18</v>
      </c>
      <c r="G831" s="54" t="s">
        <v>26</v>
      </c>
      <c r="H831" s="3" t="s">
        <v>20</v>
      </c>
      <c r="I831" s="5">
        <v>2070</v>
      </c>
      <c r="J831" s="5">
        <v>2070</v>
      </c>
      <c r="K831" s="64" t="s">
        <v>818</v>
      </c>
      <c r="L831" s="3" t="s">
        <v>1264</v>
      </c>
      <c r="M831" s="59" t="s">
        <v>33</v>
      </c>
      <c r="N831" s="85">
        <v>243455</v>
      </c>
      <c r="O831" s="85">
        <v>243455</v>
      </c>
    </row>
    <row r="832" spans="1:15" ht="21" customHeight="1">
      <c r="A832" s="7">
        <v>2566</v>
      </c>
      <c r="B832" s="6" t="s">
        <v>16</v>
      </c>
      <c r="C832" s="5" t="s">
        <v>16</v>
      </c>
      <c r="D832" s="3" t="s">
        <v>1079</v>
      </c>
      <c r="E832" s="5">
        <v>46700</v>
      </c>
      <c r="F832" s="54" t="s">
        <v>18</v>
      </c>
      <c r="G832" s="54" t="s">
        <v>26</v>
      </c>
      <c r="H832" s="3" t="s">
        <v>20</v>
      </c>
      <c r="I832" s="5">
        <v>46700</v>
      </c>
      <c r="J832" s="5">
        <v>46700</v>
      </c>
      <c r="K832" s="9" t="s">
        <v>57</v>
      </c>
      <c r="L832" s="3" t="s">
        <v>58</v>
      </c>
      <c r="M832" s="59" t="s">
        <v>33</v>
      </c>
      <c r="N832" s="85">
        <v>243456</v>
      </c>
      <c r="O832" s="85">
        <v>243511</v>
      </c>
    </row>
    <row r="833" spans="1:15" ht="21" customHeight="1">
      <c r="A833" s="7">
        <v>2566</v>
      </c>
      <c r="B833" s="6" t="s">
        <v>16</v>
      </c>
      <c r="C833" s="5" t="s">
        <v>16</v>
      </c>
      <c r="D833" s="3" t="s">
        <v>972</v>
      </c>
      <c r="E833" s="73">
        <v>400</v>
      </c>
      <c r="F833" s="54" t="s">
        <v>18</v>
      </c>
      <c r="G833" s="54" t="s">
        <v>26</v>
      </c>
      <c r="H833" s="3" t="s">
        <v>20</v>
      </c>
      <c r="I833" s="5">
        <v>400</v>
      </c>
      <c r="J833" s="5">
        <v>400</v>
      </c>
      <c r="K833" s="64" t="s">
        <v>973</v>
      </c>
      <c r="L833" s="3" t="s">
        <v>974</v>
      </c>
      <c r="M833" s="59" t="s">
        <v>33</v>
      </c>
      <c r="N833" s="85">
        <v>243459</v>
      </c>
      <c r="O833" s="85">
        <v>243459</v>
      </c>
    </row>
    <row r="834" spans="1:15" ht="21" customHeight="1">
      <c r="A834" s="7">
        <v>2566</v>
      </c>
      <c r="B834" s="6" t="s">
        <v>16</v>
      </c>
      <c r="C834" s="5" t="s">
        <v>16</v>
      </c>
      <c r="D834" s="3" t="s">
        <v>1167</v>
      </c>
      <c r="E834" s="5">
        <v>9169.9</v>
      </c>
      <c r="F834" s="54" t="s">
        <v>18</v>
      </c>
      <c r="G834" s="54" t="s">
        <v>26</v>
      </c>
      <c r="H834" s="3" t="s">
        <v>20</v>
      </c>
      <c r="I834" s="5">
        <v>9169.9</v>
      </c>
      <c r="J834" s="5">
        <v>9169.9</v>
      </c>
      <c r="K834" s="9" t="s">
        <v>1149</v>
      </c>
      <c r="L834" s="3" t="s">
        <v>1150</v>
      </c>
      <c r="M834" s="59" t="s">
        <v>33</v>
      </c>
      <c r="N834" s="85">
        <v>243459</v>
      </c>
      <c r="O834" s="85">
        <v>243472</v>
      </c>
    </row>
    <row r="835" spans="1:15" ht="21" customHeight="1">
      <c r="A835" s="7">
        <v>2566</v>
      </c>
      <c r="B835" s="6" t="s">
        <v>16</v>
      </c>
      <c r="C835" s="5" t="s">
        <v>16</v>
      </c>
      <c r="D835" s="3" t="s">
        <v>1954</v>
      </c>
      <c r="E835" s="5">
        <v>2970</v>
      </c>
      <c r="F835" s="54" t="s">
        <v>18</v>
      </c>
      <c r="G835" s="54" t="s">
        <v>26</v>
      </c>
      <c r="H835" s="3" t="s">
        <v>20</v>
      </c>
      <c r="I835" s="5">
        <v>2970</v>
      </c>
      <c r="J835" s="5">
        <v>2970</v>
      </c>
      <c r="K835" s="63" t="s">
        <v>1039</v>
      </c>
      <c r="L835" s="3" t="s">
        <v>1955</v>
      </c>
      <c r="M835" s="59" t="s">
        <v>33</v>
      </c>
      <c r="N835" s="85">
        <v>243459</v>
      </c>
      <c r="O835" s="85">
        <v>243459</v>
      </c>
    </row>
    <row r="836" spans="1:15" ht="21" customHeight="1">
      <c r="A836" s="51">
        <v>2566</v>
      </c>
      <c r="B836" s="6" t="s">
        <v>16</v>
      </c>
      <c r="C836" s="5" t="s">
        <v>16</v>
      </c>
      <c r="D836" s="45" t="s">
        <v>2095</v>
      </c>
      <c r="E836" s="44">
        <v>1860</v>
      </c>
      <c r="F836" s="97" t="s">
        <v>18</v>
      </c>
      <c r="G836" s="13" t="s">
        <v>26</v>
      </c>
      <c r="H836" s="13" t="s">
        <v>20</v>
      </c>
      <c r="I836" s="44">
        <v>1860</v>
      </c>
      <c r="J836" s="44">
        <v>1860</v>
      </c>
      <c r="K836" s="5" t="s">
        <v>33</v>
      </c>
      <c r="L836" s="46" t="s">
        <v>1243</v>
      </c>
      <c r="M836" s="59" t="s">
        <v>33</v>
      </c>
      <c r="N836" s="89">
        <v>243459</v>
      </c>
      <c r="O836" s="89">
        <v>243459</v>
      </c>
    </row>
    <row r="837" spans="1:15" ht="21" customHeight="1">
      <c r="A837" s="51">
        <v>2566</v>
      </c>
      <c r="B837" s="6" t="s">
        <v>16</v>
      </c>
      <c r="C837" s="5" t="s">
        <v>16</v>
      </c>
      <c r="D837" s="13" t="s">
        <v>2091</v>
      </c>
      <c r="E837" s="44">
        <v>980</v>
      </c>
      <c r="F837" s="97" t="s">
        <v>18</v>
      </c>
      <c r="G837" s="13" t="s">
        <v>26</v>
      </c>
      <c r="H837" s="13" t="s">
        <v>20</v>
      </c>
      <c r="I837" s="44">
        <v>980</v>
      </c>
      <c r="J837" s="44">
        <v>980</v>
      </c>
      <c r="K837" s="71" t="s">
        <v>1017</v>
      </c>
      <c r="L837" s="12" t="s">
        <v>1020</v>
      </c>
      <c r="M837" s="59" t="s">
        <v>33</v>
      </c>
      <c r="N837" s="89">
        <v>243459</v>
      </c>
      <c r="O837" s="89">
        <v>243459</v>
      </c>
    </row>
    <row r="838" spans="1:15" ht="21" customHeight="1">
      <c r="A838" s="51">
        <v>2566</v>
      </c>
      <c r="B838" s="6" t="s">
        <v>16</v>
      </c>
      <c r="C838" s="5" t="s">
        <v>16</v>
      </c>
      <c r="D838" s="13" t="s">
        <v>2092</v>
      </c>
      <c r="E838" s="44">
        <v>27000</v>
      </c>
      <c r="F838" s="97" t="s">
        <v>18</v>
      </c>
      <c r="G838" s="13" t="s">
        <v>26</v>
      </c>
      <c r="H838" s="13" t="s">
        <v>20</v>
      </c>
      <c r="I838" s="44">
        <v>27000</v>
      </c>
      <c r="J838" s="44">
        <v>27000</v>
      </c>
      <c r="K838" s="71" t="s">
        <v>2087</v>
      </c>
      <c r="L838" s="12" t="s">
        <v>2088</v>
      </c>
      <c r="M838" s="59" t="s">
        <v>33</v>
      </c>
      <c r="N838" s="89">
        <v>243459</v>
      </c>
      <c r="O838" s="89">
        <v>243459</v>
      </c>
    </row>
    <row r="839" spans="1:15" ht="21" customHeight="1">
      <c r="A839" s="7">
        <v>2566</v>
      </c>
      <c r="B839" s="6" t="s">
        <v>16</v>
      </c>
      <c r="C839" s="5" t="s">
        <v>16</v>
      </c>
      <c r="D839" s="3" t="s">
        <v>912</v>
      </c>
      <c r="E839" s="73">
        <v>90</v>
      </c>
      <c r="F839" s="54" t="s">
        <v>18</v>
      </c>
      <c r="G839" s="54" t="s">
        <v>26</v>
      </c>
      <c r="H839" s="3" t="s">
        <v>20</v>
      </c>
      <c r="I839" s="5">
        <v>90</v>
      </c>
      <c r="J839" s="5">
        <v>90</v>
      </c>
      <c r="K839" s="64" t="s">
        <v>822</v>
      </c>
      <c r="L839" s="3" t="s">
        <v>850</v>
      </c>
      <c r="M839" s="59" t="s">
        <v>33</v>
      </c>
      <c r="N839" s="85">
        <v>243460</v>
      </c>
      <c r="O839" s="85">
        <v>243460</v>
      </c>
    </row>
    <row r="840" spans="1:15" ht="21" customHeight="1">
      <c r="A840" s="48">
        <v>2566</v>
      </c>
      <c r="B840" s="6" t="s">
        <v>16</v>
      </c>
      <c r="C840" s="5" t="s">
        <v>16</v>
      </c>
      <c r="D840" s="30" t="s">
        <v>1480</v>
      </c>
      <c r="E840" s="76">
        <v>750.00457940000001</v>
      </c>
      <c r="F840" s="97" t="s">
        <v>18</v>
      </c>
      <c r="G840" s="55" t="s">
        <v>26</v>
      </c>
      <c r="H840" s="27" t="s">
        <v>20</v>
      </c>
      <c r="I840" s="76">
        <v>750.00457940000001</v>
      </c>
      <c r="J840" s="76">
        <v>750.00457940000001</v>
      </c>
      <c r="K840" s="68" t="s">
        <v>944</v>
      </c>
      <c r="L840" s="28" t="s">
        <v>1476</v>
      </c>
      <c r="M840" s="59" t="s">
        <v>33</v>
      </c>
      <c r="N840" s="87">
        <v>243460</v>
      </c>
      <c r="O840" s="87">
        <v>243460</v>
      </c>
    </row>
    <row r="841" spans="1:15" ht="21" customHeight="1">
      <c r="A841" s="51">
        <v>2566</v>
      </c>
      <c r="B841" s="6" t="s">
        <v>16</v>
      </c>
      <c r="C841" s="5" t="s">
        <v>16</v>
      </c>
      <c r="D841" s="45" t="s">
        <v>2096</v>
      </c>
      <c r="E841" s="44">
        <v>115</v>
      </c>
      <c r="F841" s="97" t="s">
        <v>18</v>
      </c>
      <c r="G841" s="13" t="s">
        <v>26</v>
      </c>
      <c r="H841" s="13" t="s">
        <v>20</v>
      </c>
      <c r="I841" s="44">
        <v>115</v>
      </c>
      <c r="J841" s="44">
        <v>115</v>
      </c>
      <c r="K841" s="5" t="s">
        <v>33</v>
      </c>
      <c r="L841" s="46" t="s">
        <v>2077</v>
      </c>
      <c r="M841" s="59" t="s">
        <v>33</v>
      </c>
      <c r="N841" s="89">
        <v>243460</v>
      </c>
      <c r="O841" s="89">
        <v>243460</v>
      </c>
    </row>
    <row r="842" spans="1:15" ht="21" customHeight="1">
      <c r="A842" s="3">
        <v>2566</v>
      </c>
      <c r="B842" s="3" t="s">
        <v>16</v>
      </c>
      <c r="C842" s="5" t="s">
        <v>16</v>
      </c>
      <c r="D842" s="3" t="s">
        <v>78</v>
      </c>
      <c r="E842" s="5">
        <v>276000</v>
      </c>
      <c r="F842" s="54" t="s">
        <v>18</v>
      </c>
      <c r="G842" s="54" t="s">
        <v>26</v>
      </c>
      <c r="H842" s="3" t="s">
        <v>20</v>
      </c>
      <c r="I842" s="5">
        <v>276000</v>
      </c>
      <c r="J842" s="5">
        <v>276000</v>
      </c>
      <c r="K842" s="5" t="s">
        <v>79</v>
      </c>
      <c r="L842" s="5" t="s">
        <v>80</v>
      </c>
      <c r="M842" s="59">
        <v>66079507999</v>
      </c>
      <c r="N842" s="84">
        <v>243461</v>
      </c>
      <c r="O842" s="81" t="s">
        <v>81</v>
      </c>
    </row>
    <row r="843" spans="1:15" ht="21" customHeight="1">
      <c r="A843" s="3">
        <v>2566</v>
      </c>
      <c r="B843" s="3" t="s">
        <v>16</v>
      </c>
      <c r="C843" s="5" t="s">
        <v>16</v>
      </c>
      <c r="D843" s="3" t="s">
        <v>82</v>
      </c>
      <c r="E843" s="5">
        <v>182250</v>
      </c>
      <c r="F843" s="54" t="s">
        <v>18</v>
      </c>
      <c r="G843" s="54" t="s">
        <v>26</v>
      </c>
      <c r="H843" s="3" t="s">
        <v>20</v>
      </c>
      <c r="I843" s="5">
        <v>182250</v>
      </c>
      <c r="J843" s="5">
        <v>182250</v>
      </c>
      <c r="K843" s="5" t="s">
        <v>83</v>
      </c>
      <c r="L843" s="5" t="s">
        <v>84</v>
      </c>
      <c r="M843" s="59">
        <v>66079508127</v>
      </c>
      <c r="N843" s="84">
        <v>243461</v>
      </c>
      <c r="O843" s="81" t="s">
        <v>85</v>
      </c>
    </row>
    <row r="844" spans="1:15" ht="21" customHeight="1">
      <c r="A844" s="7">
        <v>2566</v>
      </c>
      <c r="B844" s="6" t="s">
        <v>16</v>
      </c>
      <c r="C844" s="5" t="s">
        <v>16</v>
      </c>
      <c r="D844" s="3" t="s">
        <v>968</v>
      </c>
      <c r="E844" s="73">
        <v>421</v>
      </c>
      <c r="F844" s="54" t="s">
        <v>18</v>
      </c>
      <c r="G844" s="54" t="s">
        <v>26</v>
      </c>
      <c r="H844" s="3" t="s">
        <v>20</v>
      </c>
      <c r="I844" s="5">
        <v>421</v>
      </c>
      <c r="J844" s="5">
        <v>421</v>
      </c>
      <c r="K844" s="64" t="s">
        <v>975</v>
      </c>
      <c r="L844" s="3" t="s">
        <v>976</v>
      </c>
      <c r="M844" s="59" t="s">
        <v>33</v>
      </c>
      <c r="N844" s="85">
        <v>243461</v>
      </c>
      <c r="O844" s="85">
        <v>243461</v>
      </c>
    </row>
    <row r="845" spans="1:15" ht="21" customHeight="1">
      <c r="A845" s="48">
        <v>2566</v>
      </c>
      <c r="B845" s="6" t="s">
        <v>16</v>
      </c>
      <c r="C845" s="5" t="s">
        <v>16</v>
      </c>
      <c r="D845" s="29" t="s">
        <v>1448</v>
      </c>
      <c r="E845" s="126">
        <v>929</v>
      </c>
      <c r="F845" s="97" t="s">
        <v>18</v>
      </c>
      <c r="G845" s="55" t="s">
        <v>26</v>
      </c>
      <c r="H845" s="27" t="s">
        <v>20</v>
      </c>
      <c r="I845" s="74">
        <v>929</v>
      </c>
      <c r="J845" s="74">
        <v>929</v>
      </c>
      <c r="K845" s="5" t="s">
        <v>33</v>
      </c>
      <c r="L845" s="29" t="s">
        <v>1449</v>
      </c>
      <c r="M845" s="59" t="s">
        <v>33</v>
      </c>
      <c r="N845" s="94">
        <v>243461</v>
      </c>
      <c r="O845" s="94">
        <v>243461</v>
      </c>
    </row>
    <row r="846" spans="1:15" ht="21" customHeight="1">
      <c r="A846" s="48">
        <v>2566</v>
      </c>
      <c r="B846" s="6" t="s">
        <v>16</v>
      </c>
      <c r="C846" s="5" t="s">
        <v>16</v>
      </c>
      <c r="D846" s="30" t="s">
        <v>1482</v>
      </c>
      <c r="E846" s="76">
        <v>500</v>
      </c>
      <c r="F846" s="97" t="s">
        <v>18</v>
      </c>
      <c r="G846" s="55" t="s">
        <v>26</v>
      </c>
      <c r="H846" s="27" t="s">
        <v>20</v>
      </c>
      <c r="I846" s="76">
        <v>500</v>
      </c>
      <c r="J846" s="76">
        <v>500</v>
      </c>
      <c r="K846" s="11" t="s">
        <v>1229</v>
      </c>
      <c r="L846" s="15" t="s">
        <v>1241</v>
      </c>
      <c r="M846" s="59" t="s">
        <v>33</v>
      </c>
      <c r="N846" s="87">
        <v>243461</v>
      </c>
      <c r="O846" s="87">
        <v>243461</v>
      </c>
    </row>
    <row r="847" spans="1:15" ht="21" customHeight="1">
      <c r="A847" s="7">
        <v>2566</v>
      </c>
      <c r="B847" s="6" t="s">
        <v>16</v>
      </c>
      <c r="C847" s="5" t="s">
        <v>16</v>
      </c>
      <c r="D847" s="3" t="s">
        <v>1957</v>
      </c>
      <c r="E847" s="5">
        <v>9600</v>
      </c>
      <c r="F847" s="54" t="s">
        <v>18</v>
      </c>
      <c r="G847" s="54" t="s">
        <v>26</v>
      </c>
      <c r="H847" s="3" t="s">
        <v>20</v>
      </c>
      <c r="I847" s="5">
        <v>9600</v>
      </c>
      <c r="J847" s="5">
        <v>9600</v>
      </c>
      <c r="K847" s="64" t="s">
        <v>843</v>
      </c>
      <c r="L847" s="3" t="s">
        <v>844</v>
      </c>
      <c r="M847" s="59" t="s">
        <v>33</v>
      </c>
      <c r="N847" s="85">
        <v>243461</v>
      </c>
      <c r="O847" s="85">
        <v>243491</v>
      </c>
    </row>
    <row r="848" spans="1:15" ht="21" customHeight="1">
      <c r="A848" s="51">
        <v>2566</v>
      </c>
      <c r="B848" s="6" t="s">
        <v>16</v>
      </c>
      <c r="C848" s="5" t="s">
        <v>16</v>
      </c>
      <c r="D848" s="13" t="s">
        <v>2093</v>
      </c>
      <c r="E848" s="36">
        <v>2500</v>
      </c>
      <c r="F848" s="97" t="s">
        <v>18</v>
      </c>
      <c r="G848" s="13" t="s">
        <v>26</v>
      </c>
      <c r="H848" s="13" t="s">
        <v>20</v>
      </c>
      <c r="I848" s="36">
        <v>2500</v>
      </c>
      <c r="J848" s="36">
        <v>2500</v>
      </c>
      <c r="K848" s="5" t="s">
        <v>33</v>
      </c>
      <c r="L848" s="12" t="s">
        <v>2094</v>
      </c>
      <c r="M848" s="59" t="s">
        <v>33</v>
      </c>
      <c r="N848" s="89">
        <v>243461</v>
      </c>
      <c r="O848" s="89">
        <v>243461</v>
      </c>
    </row>
    <row r="849" spans="1:15" ht="21" customHeight="1">
      <c r="A849" s="48">
        <v>2566</v>
      </c>
      <c r="B849" s="6" t="s">
        <v>16</v>
      </c>
      <c r="C849" s="5" t="s">
        <v>16</v>
      </c>
      <c r="D849" s="29" t="s">
        <v>1450</v>
      </c>
      <c r="E849" s="126">
        <v>1392</v>
      </c>
      <c r="F849" s="97" t="s">
        <v>18</v>
      </c>
      <c r="G849" s="55" t="s">
        <v>26</v>
      </c>
      <c r="H849" s="27" t="s">
        <v>20</v>
      </c>
      <c r="I849" s="74">
        <v>1392</v>
      </c>
      <c r="J849" s="74">
        <v>1392</v>
      </c>
      <c r="K849" s="66" t="s">
        <v>940</v>
      </c>
      <c r="L849" s="29" t="s">
        <v>1025</v>
      </c>
      <c r="M849" s="59" t="s">
        <v>33</v>
      </c>
      <c r="N849" s="94">
        <v>243462</v>
      </c>
      <c r="O849" s="94">
        <v>243462</v>
      </c>
    </row>
    <row r="850" spans="1:15" ht="21" customHeight="1">
      <c r="A850" s="48">
        <v>2566</v>
      </c>
      <c r="B850" s="6" t="s">
        <v>16</v>
      </c>
      <c r="C850" s="5" t="s">
        <v>16</v>
      </c>
      <c r="D850" s="29" t="s">
        <v>1376</v>
      </c>
      <c r="E850" s="126">
        <v>24931</v>
      </c>
      <c r="F850" s="97" t="s">
        <v>18</v>
      </c>
      <c r="G850" s="55" t="s">
        <v>26</v>
      </c>
      <c r="H850" s="27" t="s">
        <v>20</v>
      </c>
      <c r="I850" s="74">
        <v>24931</v>
      </c>
      <c r="J850" s="74">
        <v>24931</v>
      </c>
      <c r="K850" s="66" t="s">
        <v>1377</v>
      </c>
      <c r="L850" s="28" t="s">
        <v>1378</v>
      </c>
      <c r="M850" s="59" t="s">
        <v>33</v>
      </c>
      <c r="N850" s="94">
        <v>243465</v>
      </c>
      <c r="O850" s="94">
        <v>243465</v>
      </c>
    </row>
    <row r="851" spans="1:15" ht="21" customHeight="1">
      <c r="A851" s="48">
        <v>2566</v>
      </c>
      <c r="B851" s="6" t="s">
        <v>16</v>
      </c>
      <c r="C851" s="5" t="s">
        <v>16</v>
      </c>
      <c r="D851" s="14" t="s">
        <v>1454</v>
      </c>
      <c r="E851" s="75">
        <v>595</v>
      </c>
      <c r="F851" s="97" t="s">
        <v>18</v>
      </c>
      <c r="G851" s="55" t="s">
        <v>26</v>
      </c>
      <c r="H851" s="27" t="s">
        <v>20</v>
      </c>
      <c r="I851" s="75">
        <v>595</v>
      </c>
      <c r="J851" s="75">
        <v>595</v>
      </c>
      <c r="K851" s="11" t="s">
        <v>1036</v>
      </c>
      <c r="L851" s="14" t="s">
        <v>1244</v>
      </c>
      <c r="M851" s="59" t="s">
        <v>33</v>
      </c>
      <c r="N851" s="87">
        <v>243467</v>
      </c>
      <c r="O851" s="87">
        <v>243467</v>
      </c>
    </row>
    <row r="852" spans="1:15" ht="21" customHeight="1">
      <c r="A852" s="48">
        <v>2566</v>
      </c>
      <c r="B852" s="6" t="s">
        <v>16</v>
      </c>
      <c r="C852" s="5" t="s">
        <v>16</v>
      </c>
      <c r="D852" s="14" t="s">
        <v>1455</v>
      </c>
      <c r="E852" s="75">
        <v>269</v>
      </c>
      <c r="F852" s="97" t="s">
        <v>18</v>
      </c>
      <c r="G852" s="55" t="s">
        <v>26</v>
      </c>
      <c r="H852" s="27" t="s">
        <v>20</v>
      </c>
      <c r="I852" s="75">
        <v>269</v>
      </c>
      <c r="J852" s="75">
        <v>269</v>
      </c>
      <c r="K852" s="11" t="s">
        <v>1456</v>
      </c>
      <c r="L852" s="14" t="s">
        <v>1457</v>
      </c>
      <c r="M852" s="59" t="s">
        <v>33</v>
      </c>
      <c r="N852" s="87">
        <v>243467</v>
      </c>
      <c r="O852" s="87">
        <v>243467</v>
      </c>
    </row>
    <row r="853" spans="1:15" ht="21" customHeight="1">
      <c r="A853" s="3">
        <v>2566</v>
      </c>
      <c r="B853" s="3" t="s">
        <v>16</v>
      </c>
      <c r="C853" s="5" t="s">
        <v>16</v>
      </c>
      <c r="D853" s="3" t="s">
        <v>107</v>
      </c>
      <c r="E853" s="5">
        <v>150000</v>
      </c>
      <c r="F853" s="54" t="s">
        <v>18</v>
      </c>
      <c r="G853" s="54" t="s">
        <v>26</v>
      </c>
      <c r="H853" s="3" t="s">
        <v>20</v>
      </c>
      <c r="I853" s="5">
        <v>133745.5</v>
      </c>
      <c r="J853" s="5">
        <v>133745.5</v>
      </c>
      <c r="K853" s="5" t="s">
        <v>108</v>
      </c>
      <c r="L853" s="5" t="s">
        <v>109</v>
      </c>
      <c r="M853" s="59">
        <v>66079390801</v>
      </c>
      <c r="N853" s="84">
        <v>243468</v>
      </c>
      <c r="O853" s="81" t="s">
        <v>110</v>
      </c>
    </row>
    <row r="854" spans="1:15" ht="21" customHeight="1">
      <c r="A854" s="3">
        <v>2566</v>
      </c>
      <c r="B854" s="3" t="s">
        <v>16</v>
      </c>
      <c r="C854" s="5" t="s">
        <v>16</v>
      </c>
      <c r="D854" s="3" t="s">
        <v>384</v>
      </c>
      <c r="E854" s="5">
        <v>500000</v>
      </c>
      <c r="F854" s="54" t="s">
        <v>18</v>
      </c>
      <c r="G854" s="54" t="s">
        <v>26</v>
      </c>
      <c r="H854" s="3" t="s">
        <v>20</v>
      </c>
      <c r="I854" s="5">
        <v>498718.48</v>
      </c>
      <c r="J854" s="5">
        <v>495033.73</v>
      </c>
      <c r="K854" s="5" t="s">
        <v>171</v>
      </c>
      <c r="L854" s="5" t="s">
        <v>172</v>
      </c>
      <c r="M854" s="59">
        <v>66079209412</v>
      </c>
      <c r="N854" s="84">
        <v>243468</v>
      </c>
      <c r="O854" s="84" t="s">
        <v>385</v>
      </c>
    </row>
    <row r="855" spans="1:15" ht="21" customHeight="1">
      <c r="A855" s="3">
        <v>2566</v>
      </c>
      <c r="B855" s="3" t="s">
        <v>16</v>
      </c>
      <c r="C855" s="5" t="s">
        <v>16</v>
      </c>
      <c r="D855" s="3" t="s">
        <v>595</v>
      </c>
      <c r="E855" s="73">
        <v>600000</v>
      </c>
      <c r="F855" s="54" t="s">
        <v>18</v>
      </c>
      <c r="G855" s="54" t="s">
        <v>26</v>
      </c>
      <c r="H855" s="3" t="s">
        <v>147</v>
      </c>
      <c r="I855" s="73">
        <v>547790.24</v>
      </c>
      <c r="J855" s="73">
        <v>500000</v>
      </c>
      <c r="K855" s="5" t="s">
        <v>596</v>
      </c>
      <c r="L855" s="5" t="s">
        <v>597</v>
      </c>
      <c r="M855" s="106" t="s">
        <v>598</v>
      </c>
      <c r="N855" s="84">
        <v>243469</v>
      </c>
      <c r="O855" s="84" t="s">
        <v>599</v>
      </c>
    </row>
    <row r="856" spans="1:15" ht="21" customHeight="1">
      <c r="A856" s="48">
        <v>2566</v>
      </c>
      <c r="B856" s="6" t="s">
        <v>16</v>
      </c>
      <c r="C856" s="5" t="s">
        <v>16</v>
      </c>
      <c r="D856" s="30" t="s">
        <v>1481</v>
      </c>
      <c r="E856" s="76">
        <v>5988</v>
      </c>
      <c r="F856" s="97" t="s">
        <v>18</v>
      </c>
      <c r="G856" s="55" t="s">
        <v>26</v>
      </c>
      <c r="H856" s="27" t="s">
        <v>20</v>
      </c>
      <c r="I856" s="76">
        <v>5988</v>
      </c>
      <c r="J856" s="76">
        <v>5988</v>
      </c>
      <c r="K856" s="68" t="s">
        <v>1036</v>
      </c>
      <c r="L856" s="28" t="s">
        <v>1244</v>
      </c>
      <c r="M856" s="59" t="s">
        <v>33</v>
      </c>
      <c r="N856" s="87">
        <v>243469</v>
      </c>
      <c r="O856" s="87">
        <v>243469</v>
      </c>
    </row>
    <row r="857" spans="1:15" ht="21" customHeight="1">
      <c r="A857" s="7">
        <v>2566</v>
      </c>
      <c r="B857" s="6" t="s">
        <v>16</v>
      </c>
      <c r="C857" s="5" t="s">
        <v>16</v>
      </c>
      <c r="D857" s="3" t="s">
        <v>1958</v>
      </c>
      <c r="E857" s="5">
        <v>978</v>
      </c>
      <c r="F857" s="54" t="s">
        <v>18</v>
      </c>
      <c r="G857" s="54" t="s">
        <v>26</v>
      </c>
      <c r="H857" s="3" t="s">
        <v>20</v>
      </c>
      <c r="I857" s="5">
        <v>978</v>
      </c>
      <c r="J857" s="5">
        <v>978</v>
      </c>
      <c r="K857" s="64" t="s">
        <v>816</v>
      </c>
      <c r="L857" s="3" t="s">
        <v>1959</v>
      </c>
      <c r="M857" s="59" t="s">
        <v>33</v>
      </c>
      <c r="N857" s="85">
        <v>243469</v>
      </c>
      <c r="O857" s="85">
        <v>243469</v>
      </c>
    </row>
    <row r="858" spans="1:15" ht="21" customHeight="1">
      <c r="A858" s="48">
        <v>2566</v>
      </c>
      <c r="B858" s="6" t="s">
        <v>16</v>
      </c>
      <c r="C858" s="5" t="s">
        <v>16</v>
      </c>
      <c r="D858" s="29" t="s">
        <v>1380</v>
      </c>
      <c r="E858" s="126">
        <v>500</v>
      </c>
      <c r="F858" s="97" t="s">
        <v>18</v>
      </c>
      <c r="G858" s="55" t="s">
        <v>26</v>
      </c>
      <c r="H858" s="27" t="s">
        <v>20</v>
      </c>
      <c r="I858" s="74">
        <v>500</v>
      </c>
      <c r="J858" s="74">
        <v>500</v>
      </c>
      <c r="K858" s="5" t="s">
        <v>33</v>
      </c>
      <c r="L858" s="28" t="s">
        <v>1238</v>
      </c>
      <c r="M858" s="59" t="s">
        <v>33</v>
      </c>
      <c r="N858" s="94">
        <v>243470</v>
      </c>
      <c r="O858" s="94">
        <v>243470</v>
      </c>
    </row>
    <row r="859" spans="1:15" ht="21" customHeight="1">
      <c r="A859" s="7">
        <v>2566</v>
      </c>
      <c r="B859" s="6" t="s">
        <v>16</v>
      </c>
      <c r="C859" s="5" t="s">
        <v>16</v>
      </c>
      <c r="D859" s="3" t="s">
        <v>936</v>
      </c>
      <c r="E859" s="73">
        <v>1461</v>
      </c>
      <c r="F859" s="54" t="s">
        <v>18</v>
      </c>
      <c r="G859" s="54" t="s">
        <v>26</v>
      </c>
      <c r="H859" s="3" t="s">
        <v>20</v>
      </c>
      <c r="I859" s="5">
        <v>1461</v>
      </c>
      <c r="J859" s="5">
        <v>1461</v>
      </c>
      <c r="K859" s="64" t="s">
        <v>832</v>
      </c>
      <c r="L859" s="3" t="s">
        <v>937</v>
      </c>
      <c r="M859" s="59" t="s">
        <v>33</v>
      </c>
      <c r="N859" s="85">
        <v>243472</v>
      </c>
      <c r="O859" s="85">
        <v>243472</v>
      </c>
    </row>
    <row r="860" spans="1:15" ht="21" customHeight="1">
      <c r="A860" s="7">
        <v>2566</v>
      </c>
      <c r="B860" s="6" t="s">
        <v>16</v>
      </c>
      <c r="C860" s="5" t="s">
        <v>16</v>
      </c>
      <c r="D860" s="3" t="s">
        <v>863</v>
      </c>
      <c r="E860" s="73">
        <v>500</v>
      </c>
      <c r="F860" s="54" t="s">
        <v>18</v>
      </c>
      <c r="G860" s="54" t="s">
        <v>26</v>
      </c>
      <c r="H860" s="3" t="s">
        <v>20</v>
      </c>
      <c r="I860" s="5">
        <v>500</v>
      </c>
      <c r="J860" s="5">
        <v>500</v>
      </c>
      <c r="K860" s="64" t="s">
        <v>593</v>
      </c>
      <c r="L860" s="3" t="s">
        <v>881</v>
      </c>
      <c r="M860" s="59" t="s">
        <v>33</v>
      </c>
      <c r="N860" s="85">
        <v>243472</v>
      </c>
      <c r="O860" s="85">
        <v>243472</v>
      </c>
    </row>
    <row r="861" spans="1:15" ht="21" customHeight="1">
      <c r="A861" s="48">
        <v>2566</v>
      </c>
      <c r="B861" s="6" t="s">
        <v>16</v>
      </c>
      <c r="C861" s="5" t="s">
        <v>16</v>
      </c>
      <c r="D861" s="29" t="s">
        <v>1379</v>
      </c>
      <c r="E861" s="126">
        <v>4601</v>
      </c>
      <c r="F861" s="97" t="s">
        <v>18</v>
      </c>
      <c r="G861" s="55" t="s">
        <v>26</v>
      </c>
      <c r="H861" s="27" t="s">
        <v>20</v>
      </c>
      <c r="I861" s="74">
        <v>4601</v>
      </c>
      <c r="J861" s="74">
        <v>4601</v>
      </c>
      <c r="K861" s="66" t="s">
        <v>1365</v>
      </c>
      <c r="L861" s="28" t="s">
        <v>1366</v>
      </c>
      <c r="M861" s="59" t="s">
        <v>33</v>
      </c>
      <c r="N861" s="94">
        <v>243473</v>
      </c>
      <c r="O861" s="94">
        <v>243473</v>
      </c>
    </row>
    <row r="862" spans="1:15" ht="21" customHeight="1">
      <c r="A862" s="7">
        <v>2566</v>
      </c>
      <c r="B862" s="6" t="s">
        <v>16</v>
      </c>
      <c r="C862" s="5" t="s">
        <v>16</v>
      </c>
      <c r="D862" s="3" t="s">
        <v>1960</v>
      </c>
      <c r="E862" s="5">
        <v>39</v>
      </c>
      <c r="F862" s="54" t="s">
        <v>18</v>
      </c>
      <c r="G862" s="54" t="s">
        <v>26</v>
      </c>
      <c r="H862" s="3" t="s">
        <v>20</v>
      </c>
      <c r="I862" s="5">
        <v>39</v>
      </c>
      <c r="J862" s="5">
        <v>39</v>
      </c>
      <c r="K862" s="64" t="s">
        <v>838</v>
      </c>
      <c r="L862" s="3" t="s">
        <v>1961</v>
      </c>
      <c r="M862" s="59" t="s">
        <v>33</v>
      </c>
      <c r="N862" s="85">
        <v>243473</v>
      </c>
      <c r="O862" s="85">
        <v>243473</v>
      </c>
    </row>
    <row r="863" spans="1:15" ht="21" customHeight="1">
      <c r="A863" s="7">
        <v>2566</v>
      </c>
      <c r="B863" s="6" t="s">
        <v>16</v>
      </c>
      <c r="C863" s="5" t="s">
        <v>16</v>
      </c>
      <c r="D863" s="3" t="s">
        <v>1962</v>
      </c>
      <c r="E863" s="5">
        <v>300</v>
      </c>
      <c r="F863" s="54" t="s">
        <v>18</v>
      </c>
      <c r="G863" s="54" t="s">
        <v>26</v>
      </c>
      <c r="H863" s="3" t="s">
        <v>20</v>
      </c>
      <c r="I863" s="5">
        <v>300</v>
      </c>
      <c r="J863" s="5">
        <v>300</v>
      </c>
      <c r="K863" s="64" t="s">
        <v>1751</v>
      </c>
      <c r="L863" s="3" t="s">
        <v>1752</v>
      </c>
      <c r="M863" s="59" t="s">
        <v>33</v>
      </c>
      <c r="N863" s="85">
        <v>243473</v>
      </c>
      <c r="O863" s="85">
        <v>243473</v>
      </c>
    </row>
    <row r="864" spans="1:15" ht="21" customHeight="1">
      <c r="A864" s="51">
        <v>2566</v>
      </c>
      <c r="B864" s="6" t="s">
        <v>16</v>
      </c>
      <c r="C864" s="5" t="s">
        <v>16</v>
      </c>
      <c r="D864" s="13" t="s">
        <v>2097</v>
      </c>
      <c r="E864" s="44">
        <v>5000</v>
      </c>
      <c r="F864" s="97" t="s">
        <v>18</v>
      </c>
      <c r="G864" s="13" t="s">
        <v>26</v>
      </c>
      <c r="H864" s="13" t="s">
        <v>20</v>
      </c>
      <c r="I864" s="44">
        <v>5000</v>
      </c>
      <c r="J864" s="44">
        <v>5000</v>
      </c>
      <c r="K864" s="71" t="s">
        <v>2098</v>
      </c>
      <c r="L864" s="46" t="s">
        <v>2099</v>
      </c>
      <c r="M864" s="59" t="s">
        <v>33</v>
      </c>
      <c r="N864" s="89">
        <v>243473</v>
      </c>
      <c r="O864" s="89">
        <v>243473</v>
      </c>
    </row>
    <row r="865" spans="1:15" ht="21" customHeight="1">
      <c r="A865" s="51">
        <v>2566</v>
      </c>
      <c r="B865" s="6" t="s">
        <v>16</v>
      </c>
      <c r="C865" s="5" t="s">
        <v>16</v>
      </c>
      <c r="D865" s="12" t="s">
        <v>2100</v>
      </c>
      <c r="E865" s="44">
        <v>7200</v>
      </c>
      <c r="F865" s="97" t="s">
        <v>18</v>
      </c>
      <c r="G865" s="13" t="s">
        <v>26</v>
      </c>
      <c r="H865" s="13" t="s">
        <v>20</v>
      </c>
      <c r="I865" s="44">
        <v>7200</v>
      </c>
      <c r="J865" s="44">
        <v>7200</v>
      </c>
      <c r="K865" s="71" t="s">
        <v>2101</v>
      </c>
      <c r="L865" s="46" t="s">
        <v>2102</v>
      </c>
      <c r="M865" s="59" t="s">
        <v>33</v>
      </c>
      <c r="N865" s="89">
        <v>243473</v>
      </c>
      <c r="O865" s="89">
        <v>243473</v>
      </c>
    </row>
    <row r="866" spans="1:15" ht="21" customHeight="1">
      <c r="A866" s="7">
        <v>2566</v>
      </c>
      <c r="B866" s="6" t="s">
        <v>16</v>
      </c>
      <c r="C866" s="5" t="s">
        <v>16</v>
      </c>
      <c r="D866" s="3" t="s">
        <v>915</v>
      </c>
      <c r="E866" s="73">
        <v>148</v>
      </c>
      <c r="F866" s="54" t="s">
        <v>18</v>
      </c>
      <c r="G866" s="54" t="s">
        <v>26</v>
      </c>
      <c r="H866" s="3" t="s">
        <v>20</v>
      </c>
      <c r="I866" s="5">
        <v>148</v>
      </c>
      <c r="J866" s="5">
        <v>148</v>
      </c>
      <c r="K866" s="64" t="s">
        <v>940</v>
      </c>
      <c r="L866" s="3" t="s">
        <v>941</v>
      </c>
      <c r="M866" s="59" t="s">
        <v>33</v>
      </c>
      <c r="N866" s="85">
        <v>243474</v>
      </c>
      <c r="O866" s="85">
        <v>243474</v>
      </c>
    </row>
    <row r="867" spans="1:15" ht="21" customHeight="1">
      <c r="A867" s="7">
        <v>2566</v>
      </c>
      <c r="B867" s="6" t="s">
        <v>16</v>
      </c>
      <c r="C867" s="5" t="s">
        <v>16</v>
      </c>
      <c r="D867" s="3" t="s">
        <v>942</v>
      </c>
      <c r="E867" s="73">
        <v>534</v>
      </c>
      <c r="F867" s="54" t="s">
        <v>18</v>
      </c>
      <c r="G867" s="54" t="s">
        <v>26</v>
      </c>
      <c r="H867" s="3" t="s">
        <v>20</v>
      </c>
      <c r="I867" s="5">
        <v>534</v>
      </c>
      <c r="J867" s="5">
        <v>534</v>
      </c>
      <c r="K867" s="64" t="s">
        <v>940</v>
      </c>
      <c r="L867" s="3" t="s">
        <v>941</v>
      </c>
      <c r="M867" s="59" t="s">
        <v>33</v>
      </c>
      <c r="N867" s="85">
        <v>243474</v>
      </c>
      <c r="O867" s="85">
        <v>243474</v>
      </c>
    </row>
    <row r="868" spans="1:15" ht="21" customHeight="1">
      <c r="A868" s="7">
        <v>2566</v>
      </c>
      <c r="B868" s="6" t="s">
        <v>16</v>
      </c>
      <c r="C868" s="5" t="s">
        <v>16</v>
      </c>
      <c r="D868" s="3" t="s">
        <v>943</v>
      </c>
      <c r="E868" s="73">
        <v>3995</v>
      </c>
      <c r="F868" s="54" t="s">
        <v>18</v>
      </c>
      <c r="G868" s="54" t="s">
        <v>26</v>
      </c>
      <c r="H868" s="3" t="s">
        <v>20</v>
      </c>
      <c r="I868" s="5">
        <v>3995</v>
      </c>
      <c r="J868" s="5">
        <v>3995</v>
      </c>
      <c r="K868" s="64" t="s">
        <v>944</v>
      </c>
      <c r="L868" s="8" t="s">
        <v>945</v>
      </c>
      <c r="M868" s="59" t="s">
        <v>33</v>
      </c>
      <c r="N868" s="85">
        <v>243474</v>
      </c>
      <c r="O868" s="85">
        <v>243474</v>
      </c>
    </row>
    <row r="869" spans="1:15" ht="21" customHeight="1">
      <c r="A869" s="7">
        <v>2566</v>
      </c>
      <c r="B869" s="6" t="s">
        <v>16</v>
      </c>
      <c r="C869" s="5" t="s">
        <v>16</v>
      </c>
      <c r="D869" s="3" t="s">
        <v>1963</v>
      </c>
      <c r="E869" s="5">
        <v>380</v>
      </c>
      <c r="F869" s="54" t="s">
        <v>18</v>
      </c>
      <c r="G869" s="54" t="s">
        <v>26</v>
      </c>
      <c r="H869" s="3" t="s">
        <v>20</v>
      </c>
      <c r="I869" s="5">
        <v>380</v>
      </c>
      <c r="J869" s="5">
        <v>380</v>
      </c>
      <c r="K869" s="64" t="s">
        <v>839</v>
      </c>
      <c r="L869" s="3" t="s">
        <v>1964</v>
      </c>
      <c r="M869" s="59" t="s">
        <v>33</v>
      </c>
      <c r="N869" s="85">
        <v>243474</v>
      </c>
      <c r="O869" s="85">
        <v>243503</v>
      </c>
    </row>
    <row r="870" spans="1:15" ht="21" customHeight="1">
      <c r="A870" s="7">
        <v>2566</v>
      </c>
      <c r="B870" s="6" t="s">
        <v>16</v>
      </c>
      <c r="C870" s="5" t="s">
        <v>16</v>
      </c>
      <c r="D870" s="3" t="s">
        <v>1965</v>
      </c>
      <c r="E870" s="5">
        <v>5480</v>
      </c>
      <c r="F870" s="54" t="s">
        <v>18</v>
      </c>
      <c r="G870" s="54" t="s">
        <v>26</v>
      </c>
      <c r="H870" s="3" t="s">
        <v>20</v>
      </c>
      <c r="I870" s="5">
        <v>5480</v>
      </c>
      <c r="J870" s="5">
        <v>5480</v>
      </c>
      <c r="K870" s="64" t="s">
        <v>1751</v>
      </c>
      <c r="L870" s="3" t="s">
        <v>1752</v>
      </c>
      <c r="M870" s="59" t="s">
        <v>33</v>
      </c>
      <c r="N870" s="85">
        <v>243474</v>
      </c>
      <c r="O870" s="52" t="s">
        <v>1966</v>
      </c>
    </row>
    <row r="871" spans="1:15" ht="21" customHeight="1">
      <c r="A871" s="7">
        <v>2566</v>
      </c>
      <c r="B871" s="6" t="s">
        <v>16</v>
      </c>
      <c r="C871" s="5" t="s">
        <v>16</v>
      </c>
      <c r="D871" s="3" t="s">
        <v>938</v>
      </c>
      <c r="E871" s="73">
        <v>89</v>
      </c>
      <c r="F871" s="54" t="s">
        <v>18</v>
      </c>
      <c r="G871" s="54" t="s">
        <v>26</v>
      </c>
      <c r="H871" s="3" t="s">
        <v>20</v>
      </c>
      <c r="I871" s="5">
        <v>89</v>
      </c>
      <c r="J871" s="5">
        <v>89</v>
      </c>
      <c r="K871" s="64" t="s">
        <v>832</v>
      </c>
      <c r="L871" s="3" t="s">
        <v>937</v>
      </c>
      <c r="M871" s="59" t="s">
        <v>33</v>
      </c>
      <c r="N871" s="85">
        <v>243475</v>
      </c>
      <c r="O871" s="85">
        <v>243475</v>
      </c>
    </row>
    <row r="872" spans="1:15" ht="21" customHeight="1">
      <c r="A872" s="3">
        <v>2566</v>
      </c>
      <c r="B872" s="3" t="s">
        <v>16</v>
      </c>
      <c r="C872" s="5" t="s">
        <v>16</v>
      </c>
      <c r="D872" s="3" t="s">
        <v>48</v>
      </c>
      <c r="E872" s="5">
        <v>400000</v>
      </c>
      <c r="F872" s="54" t="s">
        <v>18</v>
      </c>
      <c r="G872" s="54" t="s">
        <v>26</v>
      </c>
      <c r="H872" s="3" t="s">
        <v>20</v>
      </c>
      <c r="I872" s="5">
        <v>400000</v>
      </c>
      <c r="J872" s="5">
        <v>400000</v>
      </c>
      <c r="K872" s="5" t="s">
        <v>49</v>
      </c>
      <c r="L872" s="5" t="s">
        <v>50</v>
      </c>
      <c r="M872" s="59">
        <v>66089184267</v>
      </c>
      <c r="N872" s="84">
        <v>243476</v>
      </c>
      <c r="O872" s="81" t="s">
        <v>51</v>
      </c>
    </row>
    <row r="873" spans="1:15" ht="21" customHeight="1">
      <c r="A873" s="48">
        <v>2566</v>
      </c>
      <c r="B873" s="6" t="s">
        <v>16</v>
      </c>
      <c r="C873" s="5" t="s">
        <v>16</v>
      </c>
      <c r="D873" s="15" t="s">
        <v>1632</v>
      </c>
      <c r="E873" s="74">
        <v>15000</v>
      </c>
      <c r="F873" s="97" t="s">
        <v>18</v>
      </c>
      <c r="G873" s="55" t="s">
        <v>26</v>
      </c>
      <c r="H873" s="27" t="s">
        <v>20</v>
      </c>
      <c r="I873" s="77">
        <v>19999.998780000002</v>
      </c>
      <c r="J873" s="77">
        <v>19999.998780000002</v>
      </c>
      <c r="K873" s="66" t="s">
        <v>1602</v>
      </c>
      <c r="L873" s="15" t="s">
        <v>58</v>
      </c>
      <c r="M873" s="59" t="s">
        <v>33</v>
      </c>
      <c r="N873" s="95">
        <v>243476</v>
      </c>
      <c r="O873" s="95">
        <v>243476</v>
      </c>
    </row>
    <row r="874" spans="1:15" ht="21" customHeight="1">
      <c r="A874" s="7">
        <v>2566</v>
      </c>
      <c r="B874" s="6" t="s">
        <v>16</v>
      </c>
      <c r="C874" s="5" t="s">
        <v>16</v>
      </c>
      <c r="D874" s="3" t="s">
        <v>1967</v>
      </c>
      <c r="E874" s="5">
        <v>34240</v>
      </c>
      <c r="F874" s="54" t="s">
        <v>18</v>
      </c>
      <c r="G874" s="54" t="s">
        <v>26</v>
      </c>
      <c r="H874" s="3" t="s">
        <v>20</v>
      </c>
      <c r="I874" s="5">
        <v>34240</v>
      </c>
      <c r="J874" s="5">
        <v>34240</v>
      </c>
      <c r="K874" s="64" t="s">
        <v>1807</v>
      </c>
      <c r="L874" s="3" t="s">
        <v>1808</v>
      </c>
      <c r="M874" s="59" t="s">
        <v>33</v>
      </c>
      <c r="N874" s="85">
        <v>243476</v>
      </c>
      <c r="O874" s="85">
        <v>243492</v>
      </c>
    </row>
    <row r="875" spans="1:15" ht="21" customHeight="1">
      <c r="A875" s="7">
        <v>2566</v>
      </c>
      <c r="B875" s="6" t="s">
        <v>16</v>
      </c>
      <c r="C875" s="5" t="s">
        <v>16</v>
      </c>
      <c r="D875" s="3" t="s">
        <v>1940</v>
      </c>
      <c r="E875" s="5">
        <v>17000</v>
      </c>
      <c r="F875" s="54" t="s">
        <v>18</v>
      </c>
      <c r="G875" s="54" t="s">
        <v>26</v>
      </c>
      <c r="H875" s="3" t="s">
        <v>20</v>
      </c>
      <c r="I875" s="5">
        <v>17000</v>
      </c>
      <c r="J875" s="5">
        <v>17000</v>
      </c>
      <c r="K875" s="64" t="s">
        <v>1813</v>
      </c>
      <c r="L875" s="3" t="s">
        <v>1838</v>
      </c>
      <c r="M875" s="59" t="s">
        <v>33</v>
      </c>
      <c r="N875" s="85">
        <v>243476</v>
      </c>
      <c r="O875" s="85">
        <v>243492</v>
      </c>
    </row>
    <row r="876" spans="1:15" ht="21" customHeight="1">
      <c r="A876" s="3">
        <v>2566</v>
      </c>
      <c r="B876" s="3" t="s">
        <v>16</v>
      </c>
      <c r="C876" s="5" t="s">
        <v>16</v>
      </c>
      <c r="D876" s="3" t="s">
        <v>74</v>
      </c>
      <c r="E876" s="5">
        <v>184000</v>
      </c>
      <c r="F876" s="54" t="s">
        <v>18</v>
      </c>
      <c r="G876" s="54" t="s">
        <v>26</v>
      </c>
      <c r="H876" s="3" t="s">
        <v>20</v>
      </c>
      <c r="I876" s="5">
        <v>176550</v>
      </c>
      <c r="J876" s="5">
        <v>176550</v>
      </c>
      <c r="K876" s="5" t="s">
        <v>75</v>
      </c>
      <c r="L876" s="5" t="s">
        <v>76</v>
      </c>
      <c r="M876" s="59">
        <v>66089098840</v>
      </c>
      <c r="N876" s="84">
        <v>243480</v>
      </c>
      <c r="O876" s="81" t="s">
        <v>77</v>
      </c>
    </row>
    <row r="877" spans="1:15" ht="21" customHeight="1">
      <c r="A877" s="3">
        <v>2566</v>
      </c>
      <c r="B877" s="3" t="s">
        <v>16</v>
      </c>
      <c r="C877" s="5" t="s">
        <v>16</v>
      </c>
      <c r="D877" s="3" t="s">
        <v>106</v>
      </c>
      <c r="E877" s="5">
        <v>500000</v>
      </c>
      <c r="F877" s="54" t="s">
        <v>18</v>
      </c>
      <c r="G877" s="54" t="s">
        <v>26</v>
      </c>
      <c r="H877" s="3" t="s">
        <v>20</v>
      </c>
      <c r="I877" s="5">
        <v>493826.4</v>
      </c>
      <c r="J877" s="5">
        <v>493826.4</v>
      </c>
      <c r="K877" s="5" t="s">
        <v>36</v>
      </c>
      <c r="L877" s="5" t="s">
        <v>37</v>
      </c>
      <c r="M877" s="59">
        <v>66079390466</v>
      </c>
      <c r="N877" s="84">
        <v>243480</v>
      </c>
      <c r="O877" s="81" t="s">
        <v>103</v>
      </c>
    </row>
    <row r="878" spans="1:15" ht="21" customHeight="1">
      <c r="A878" s="7">
        <v>2566</v>
      </c>
      <c r="B878" s="6" t="s">
        <v>16</v>
      </c>
      <c r="C878" s="5" t="s">
        <v>16</v>
      </c>
      <c r="D878" s="3" t="s">
        <v>1080</v>
      </c>
      <c r="E878" s="5">
        <v>46890</v>
      </c>
      <c r="F878" s="54" t="s">
        <v>18</v>
      </c>
      <c r="G878" s="54" t="s">
        <v>26</v>
      </c>
      <c r="H878" s="3" t="s">
        <v>20</v>
      </c>
      <c r="I878" s="5">
        <v>46890</v>
      </c>
      <c r="J878" s="5">
        <v>46890</v>
      </c>
      <c r="K878" s="9" t="s">
        <v>57</v>
      </c>
      <c r="L878" s="3" t="s">
        <v>58</v>
      </c>
      <c r="M878" s="59" t="s">
        <v>33</v>
      </c>
      <c r="N878" s="85">
        <v>243480</v>
      </c>
      <c r="O878" s="85">
        <v>243500</v>
      </c>
    </row>
    <row r="879" spans="1:15" ht="21" customHeight="1">
      <c r="A879" s="48">
        <v>2566</v>
      </c>
      <c r="B879" s="6" t="s">
        <v>16</v>
      </c>
      <c r="C879" s="5" t="s">
        <v>16</v>
      </c>
      <c r="D879" s="14" t="s">
        <v>1452</v>
      </c>
      <c r="E879" s="74">
        <v>2000</v>
      </c>
      <c r="F879" s="97" t="s">
        <v>18</v>
      </c>
      <c r="G879" s="55" t="s">
        <v>26</v>
      </c>
      <c r="H879" s="27" t="s">
        <v>20</v>
      </c>
      <c r="I879" s="74">
        <v>2000</v>
      </c>
      <c r="J879" s="74">
        <v>2000</v>
      </c>
      <c r="K879" s="11" t="s">
        <v>818</v>
      </c>
      <c r="L879" s="14" t="s">
        <v>1453</v>
      </c>
      <c r="M879" s="59" t="s">
        <v>33</v>
      </c>
      <c r="N879" s="87">
        <v>243480</v>
      </c>
      <c r="O879" s="87">
        <v>243480</v>
      </c>
    </row>
    <row r="880" spans="1:15" ht="21" customHeight="1">
      <c r="A880" s="7">
        <v>2566</v>
      </c>
      <c r="B880" s="6" t="s">
        <v>16</v>
      </c>
      <c r="C880" s="5" t="s">
        <v>16</v>
      </c>
      <c r="D880" s="3" t="s">
        <v>1968</v>
      </c>
      <c r="E880" s="5">
        <v>800</v>
      </c>
      <c r="F880" s="54" t="s">
        <v>18</v>
      </c>
      <c r="G880" s="54" t="s">
        <v>26</v>
      </c>
      <c r="H880" s="3" t="s">
        <v>20</v>
      </c>
      <c r="I880" s="5">
        <v>800</v>
      </c>
      <c r="J880" s="5">
        <v>800</v>
      </c>
      <c r="K880" s="64" t="s">
        <v>1089</v>
      </c>
      <c r="L880" s="3" t="s">
        <v>1969</v>
      </c>
      <c r="M880" s="59" t="s">
        <v>33</v>
      </c>
      <c r="N880" s="85">
        <v>243480</v>
      </c>
      <c r="O880" s="85">
        <v>243480</v>
      </c>
    </row>
    <row r="881" spans="1:15" ht="21" customHeight="1">
      <c r="A881" s="51">
        <v>2566</v>
      </c>
      <c r="B881" s="6" t="s">
        <v>16</v>
      </c>
      <c r="C881" s="5" t="s">
        <v>16</v>
      </c>
      <c r="D881" s="46" t="s">
        <v>2104</v>
      </c>
      <c r="E881" s="36">
        <v>5000</v>
      </c>
      <c r="F881" s="97" t="s">
        <v>18</v>
      </c>
      <c r="G881" s="13" t="s">
        <v>26</v>
      </c>
      <c r="H881" s="13" t="s">
        <v>20</v>
      </c>
      <c r="I881" s="36">
        <v>5000</v>
      </c>
      <c r="J881" s="36">
        <v>5000</v>
      </c>
      <c r="K881" s="5" t="s">
        <v>33</v>
      </c>
      <c r="L881" s="12" t="s">
        <v>2105</v>
      </c>
      <c r="M881" s="59" t="s">
        <v>33</v>
      </c>
      <c r="N881" s="89">
        <v>243480</v>
      </c>
      <c r="O881" s="89">
        <v>243480</v>
      </c>
    </row>
    <row r="882" spans="1:15" ht="21" customHeight="1">
      <c r="A882" s="51">
        <v>2566</v>
      </c>
      <c r="B882" s="6" t="s">
        <v>16</v>
      </c>
      <c r="C882" s="5" t="s">
        <v>16</v>
      </c>
      <c r="D882" s="46" t="s">
        <v>2106</v>
      </c>
      <c r="E882" s="36">
        <v>3600</v>
      </c>
      <c r="F882" s="97" t="s">
        <v>18</v>
      </c>
      <c r="G882" s="13" t="s">
        <v>26</v>
      </c>
      <c r="H882" s="13" t="s">
        <v>20</v>
      </c>
      <c r="I882" s="36">
        <v>3600</v>
      </c>
      <c r="J882" s="36">
        <v>3600</v>
      </c>
      <c r="K882" s="5" t="s">
        <v>33</v>
      </c>
      <c r="L882" s="46" t="s">
        <v>2107</v>
      </c>
      <c r="M882" s="59" t="s">
        <v>33</v>
      </c>
      <c r="N882" s="89">
        <v>243480</v>
      </c>
      <c r="O882" s="89">
        <v>243480</v>
      </c>
    </row>
    <row r="883" spans="1:15" ht="21" customHeight="1">
      <c r="A883" s="51">
        <v>2566</v>
      </c>
      <c r="B883" s="6" t="s">
        <v>16</v>
      </c>
      <c r="C883" s="5" t="s">
        <v>16</v>
      </c>
      <c r="D883" s="46" t="s">
        <v>2103</v>
      </c>
      <c r="E883" s="44">
        <v>10000</v>
      </c>
      <c r="F883" s="97" t="s">
        <v>18</v>
      </c>
      <c r="G883" s="13" t="s">
        <v>26</v>
      </c>
      <c r="H883" s="13" t="s">
        <v>20</v>
      </c>
      <c r="I883" s="44">
        <v>10000</v>
      </c>
      <c r="J883" s="44">
        <v>10000</v>
      </c>
      <c r="K883" s="71" t="s">
        <v>2087</v>
      </c>
      <c r="L883" s="12" t="s">
        <v>2088</v>
      </c>
      <c r="M883" s="59" t="s">
        <v>33</v>
      </c>
      <c r="N883" s="89">
        <v>243480</v>
      </c>
      <c r="O883" s="89">
        <v>243480</v>
      </c>
    </row>
    <row r="884" spans="1:15" ht="21" customHeight="1">
      <c r="A884" s="3">
        <v>2566</v>
      </c>
      <c r="B884" s="3" t="s">
        <v>16</v>
      </c>
      <c r="C884" s="5" t="s">
        <v>16</v>
      </c>
      <c r="D884" s="3" t="s">
        <v>91</v>
      </c>
      <c r="E884" s="5">
        <v>495000</v>
      </c>
      <c r="F884" s="54" t="s">
        <v>18</v>
      </c>
      <c r="G884" s="54" t="s">
        <v>26</v>
      </c>
      <c r="H884" s="3" t="s">
        <v>20</v>
      </c>
      <c r="I884" s="5">
        <v>492791.21</v>
      </c>
      <c r="J884" s="5">
        <v>492000</v>
      </c>
      <c r="K884" s="5" t="s">
        <v>92</v>
      </c>
      <c r="L884" s="5" t="s">
        <v>93</v>
      </c>
      <c r="M884" s="59" t="s">
        <v>94</v>
      </c>
      <c r="N884" s="84">
        <v>243481</v>
      </c>
      <c r="O884" s="84">
        <v>243530</v>
      </c>
    </row>
    <row r="885" spans="1:15" ht="21" customHeight="1">
      <c r="A885" s="3">
        <v>2566</v>
      </c>
      <c r="B885" s="3" t="s">
        <v>16</v>
      </c>
      <c r="C885" s="5" t="s">
        <v>16</v>
      </c>
      <c r="D885" s="3" t="s">
        <v>95</v>
      </c>
      <c r="E885" s="5">
        <v>198000</v>
      </c>
      <c r="F885" s="54" t="s">
        <v>18</v>
      </c>
      <c r="G885" s="54" t="s">
        <v>26</v>
      </c>
      <c r="H885" s="3" t="s">
        <v>20</v>
      </c>
      <c r="I885" s="5">
        <v>198000</v>
      </c>
      <c r="J885" s="5">
        <v>198000</v>
      </c>
      <c r="K885" s="5" t="s">
        <v>96</v>
      </c>
      <c r="L885" s="5" t="s">
        <v>97</v>
      </c>
      <c r="M885" s="59">
        <v>66079580547</v>
      </c>
      <c r="N885" s="84">
        <v>243481</v>
      </c>
      <c r="O885" s="81" t="s">
        <v>98</v>
      </c>
    </row>
    <row r="886" spans="1:15" ht="21" customHeight="1">
      <c r="A886" s="3">
        <v>2566</v>
      </c>
      <c r="B886" s="3" t="s">
        <v>16</v>
      </c>
      <c r="C886" s="5" t="s">
        <v>16</v>
      </c>
      <c r="D886" s="3" t="s">
        <v>158</v>
      </c>
      <c r="E886" s="5">
        <v>460000</v>
      </c>
      <c r="F886" s="54" t="s">
        <v>18</v>
      </c>
      <c r="G886" s="54" t="s">
        <v>26</v>
      </c>
      <c r="H886" s="3" t="s">
        <v>20</v>
      </c>
      <c r="I886" s="5">
        <v>245000</v>
      </c>
      <c r="J886" s="5">
        <v>245000</v>
      </c>
      <c r="K886" s="5" t="s">
        <v>159</v>
      </c>
      <c r="L886" s="5" t="s">
        <v>160</v>
      </c>
      <c r="M886" s="59">
        <v>66089165195</v>
      </c>
      <c r="N886" s="84">
        <v>243481</v>
      </c>
      <c r="O886" s="81" t="s">
        <v>98</v>
      </c>
    </row>
    <row r="887" spans="1:15" ht="21" customHeight="1">
      <c r="A887" s="48">
        <v>2566</v>
      </c>
      <c r="B887" s="6" t="s">
        <v>16</v>
      </c>
      <c r="C887" s="5" t="s">
        <v>16</v>
      </c>
      <c r="D887" s="29" t="s">
        <v>1451</v>
      </c>
      <c r="E887" s="126">
        <v>705</v>
      </c>
      <c r="F887" s="97" t="s">
        <v>18</v>
      </c>
      <c r="G887" s="55" t="s">
        <v>26</v>
      </c>
      <c r="H887" s="27" t="s">
        <v>20</v>
      </c>
      <c r="I887" s="74">
        <v>705</v>
      </c>
      <c r="J887" s="74">
        <v>705</v>
      </c>
      <c r="K887" s="67" t="s">
        <v>819</v>
      </c>
      <c r="L887" s="28" t="s">
        <v>984</v>
      </c>
      <c r="M887" s="59" t="s">
        <v>33</v>
      </c>
      <c r="N887" s="94">
        <v>243481</v>
      </c>
      <c r="O887" s="94">
        <v>243481</v>
      </c>
    </row>
    <row r="888" spans="1:15" ht="21" customHeight="1">
      <c r="A888" s="48">
        <v>2566</v>
      </c>
      <c r="B888" s="6" t="s">
        <v>16</v>
      </c>
      <c r="C888" s="5" t="s">
        <v>16</v>
      </c>
      <c r="D888" s="30" t="s">
        <v>1485</v>
      </c>
      <c r="E888" s="74">
        <v>50000</v>
      </c>
      <c r="F888" s="97" t="s">
        <v>18</v>
      </c>
      <c r="G888" s="55" t="s">
        <v>26</v>
      </c>
      <c r="H888" s="27" t="s">
        <v>20</v>
      </c>
      <c r="I888" s="76">
        <v>20672.400000000001</v>
      </c>
      <c r="J888" s="76">
        <v>20672.400000000001</v>
      </c>
      <c r="K888" s="66" t="s">
        <v>1486</v>
      </c>
      <c r="L888" s="31" t="s">
        <v>1487</v>
      </c>
      <c r="M888" s="59" t="s">
        <v>33</v>
      </c>
      <c r="N888" s="87">
        <v>243481</v>
      </c>
      <c r="O888" s="87">
        <v>243481</v>
      </c>
    </row>
    <row r="889" spans="1:15" ht="21" customHeight="1">
      <c r="A889" s="48">
        <v>2566</v>
      </c>
      <c r="B889" s="6" t="s">
        <v>16</v>
      </c>
      <c r="C889" s="5" t="s">
        <v>16</v>
      </c>
      <c r="D889" s="30" t="s">
        <v>1488</v>
      </c>
      <c r="E889" s="74">
        <v>50000</v>
      </c>
      <c r="F889" s="97" t="s">
        <v>18</v>
      </c>
      <c r="G889" s="55" t="s">
        <v>26</v>
      </c>
      <c r="H889" s="27" t="s">
        <v>20</v>
      </c>
      <c r="I889" s="76">
        <v>2031.93</v>
      </c>
      <c r="J889" s="76">
        <v>2031.93</v>
      </c>
      <c r="K889" s="66" t="s">
        <v>1486</v>
      </c>
      <c r="L889" s="31" t="s">
        <v>1487</v>
      </c>
      <c r="M889" s="59" t="s">
        <v>33</v>
      </c>
      <c r="N889" s="87">
        <v>243481</v>
      </c>
      <c r="O889" s="87">
        <v>243481</v>
      </c>
    </row>
    <row r="890" spans="1:15" ht="21" customHeight="1">
      <c r="A890" s="51">
        <v>2566</v>
      </c>
      <c r="B890" s="6" t="s">
        <v>16</v>
      </c>
      <c r="C890" s="5" t="s">
        <v>16</v>
      </c>
      <c r="D890" s="12" t="s">
        <v>2108</v>
      </c>
      <c r="E890" s="36">
        <v>300</v>
      </c>
      <c r="F890" s="97" t="s">
        <v>18</v>
      </c>
      <c r="G890" s="13" t="s">
        <v>26</v>
      </c>
      <c r="H890" s="13" t="s">
        <v>20</v>
      </c>
      <c r="I890" s="36">
        <v>300</v>
      </c>
      <c r="J890" s="36">
        <v>300</v>
      </c>
      <c r="K890" s="5" t="s">
        <v>33</v>
      </c>
      <c r="L890" s="12" t="s">
        <v>1238</v>
      </c>
      <c r="M890" s="59" t="s">
        <v>33</v>
      </c>
      <c r="N890" s="89">
        <v>243481</v>
      </c>
      <c r="O890" s="89">
        <v>243481</v>
      </c>
    </row>
    <row r="891" spans="1:15" ht="21" customHeight="1">
      <c r="A891" s="51">
        <v>2566</v>
      </c>
      <c r="B891" s="6" t="s">
        <v>16</v>
      </c>
      <c r="C891" s="5" t="s">
        <v>16</v>
      </c>
      <c r="D891" s="46" t="s">
        <v>1233</v>
      </c>
      <c r="E891" s="36">
        <v>459</v>
      </c>
      <c r="F891" s="97" t="s">
        <v>18</v>
      </c>
      <c r="G891" s="13" t="s">
        <v>26</v>
      </c>
      <c r="H891" s="13" t="s">
        <v>20</v>
      </c>
      <c r="I891" s="36">
        <v>459</v>
      </c>
      <c r="J891" s="36">
        <v>459</v>
      </c>
      <c r="K891" s="99" t="s">
        <v>2109</v>
      </c>
      <c r="L891" s="12" t="s">
        <v>1037</v>
      </c>
      <c r="M891" s="59" t="s">
        <v>33</v>
      </c>
      <c r="N891" s="89">
        <v>243481</v>
      </c>
      <c r="O891" s="89">
        <v>243481</v>
      </c>
    </row>
    <row r="892" spans="1:15" ht="21" customHeight="1">
      <c r="A892" s="3">
        <v>2566</v>
      </c>
      <c r="B892" s="3" t="s">
        <v>16</v>
      </c>
      <c r="C892" s="5" t="s">
        <v>16</v>
      </c>
      <c r="D892" s="3" t="s">
        <v>70</v>
      </c>
      <c r="E892" s="5">
        <v>450000</v>
      </c>
      <c r="F892" s="54" t="s">
        <v>18</v>
      </c>
      <c r="G892" s="54" t="s">
        <v>26</v>
      </c>
      <c r="H892" s="3" t="s">
        <v>20</v>
      </c>
      <c r="I892" s="5">
        <v>450000</v>
      </c>
      <c r="J892" s="5">
        <v>450000</v>
      </c>
      <c r="K892" s="5" t="s">
        <v>71</v>
      </c>
      <c r="L892" s="5" t="s">
        <v>72</v>
      </c>
      <c r="M892" s="59">
        <v>66089114012</v>
      </c>
      <c r="N892" s="84">
        <v>243482</v>
      </c>
      <c r="O892" s="81" t="s">
        <v>73</v>
      </c>
    </row>
    <row r="893" spans="1:15" ht="21" customHeight="1">
      <c r="A893" s="3">
        <v>2566</v>
      </c>
      <c r="B893" s="3" t="s">
        <v>16</v>
      </c>
      <c r="C893" s="5" t="s">
        <v>16</v>
      </c>
      <c r="D893" s="3" t="s">
        <v>371</v>
      </c>
      <c r="E893" s="5">
        <v>484700</v>
      </c>
      <c r="F893" s="54" t="s">
        <v>18</v>
      </c>
      <c r="G893" s="54" t="s">
        <v>26</v>
      </c>
      <c r="H893" s="3" t="s">
        <v>20</v>
      </c>
      <c r="I893" s="5">
        <v>482089.36</v>
      </c>
      <c r="J893" s="5">
        <v>480750</v>
      </c>
      <c r="K893" s="5" t="s">
        <v>239</v>
      </c>
      <c r="L893" s="5" t="s">
        <v>240</v>
      </c>
      <c r="M893" s="59">
        <v>66079486847</v>
      </c>
      <c r="N893" s="84">
        <v>243482</v>
      </c>
      <c r="O893" s="84" t="s">
        <v>238</v>
      </c>
    </row>
    <row r="894" spans="1:15" ht="21" customHeight="1">
      <c r="A894" s="7">
        <v>2566</v>
      </c>
      <c r="B894" s="6" t="s">
        <v>16</v>
      </c>
      <c r="C894" s="5" t="s">
        <v>16</v>
      </c>
      <c r="D894" s="3" t="s">
        <v>939</v>
      </c>
      <c r="E894" s="73">
        <v>2950</v>
      </c>
      <c r="F894" s="54" t="s">
        <v>18</v>
      </c>
      <c r="G894" s="54" t="s">
        <v>26</v>
      </c>
      <c r="H894" s="3" t="s">
        <v>20</v>
      </c>
      <c r="I894" s="5">
        <v>2950</v>
      </c>
      <c r="J894" s="5">
        <v>2950</v>
      </c>
      <c r="K894" s="64" t="s">
        <v>819</v>
      </c>
      <c r="L894" s="3" t="s">
        <v>921</v>
      </c>
      <c r="M894" s="59" t="s">
        <v>33</v>
      </c>
      <c r="N894" s="85">
        <v>243482</v>
      </c>
      <c r="O894" s="85">
        <v>243482</v>
      </c>
    </row>
    <row r="895" spans="1:15" ht="21" customHeight="1">
      <c r="A895" s="7">
        <v>2566</v>
      </c>
      <c r="B895" s="6" t="s">
        <v>16</v>
      </c>
      <c r="C895" s="5" t="s">
        <v>16</v>
      </c>
      <c r="D895" s="3" t="s">
        <v>912</v>
      </c>
      <c r="E895" s="73">
        <v>180</v>
      </c>
      <c r="F895" s="54" t="s">
        <v>18</v>
      </c>
      <c r="G895" s="54" t="s">
        <v>26</v>
      </c>
      <c r="H895" s="3" t="s">
        <v>20</v>
      </c>
      <c r="I895" s="5">
        <v>180</v>
      </c>
      <c r="J895" s="5">
        <v>180</v>
      </c>
      <c r="K895" s="64" t="s">
        <v>822</v>
      </c>
      <c r="L895" s="3" t="s">
        <v>850</v>
      </c>
      <c r="M895" s="59" t="s">
        <v>33</v>
      </c>
      <c r="N895" s="85">
        <v>243482</v>
      </c>
      <c r="O895" s="85">
        <v>243482</v>
      </c>
    </row>
    <row r="896" spans="1:15" ht="21" customHeight="1">
      <c r="A896" s="7">
        <v>2566</v>
      </c>
      <c r="B896" s="6" t="s">
        <v>16</v>
      </c>
      <c r="C896" s="5" t="s">
        <v>16</v>
      </c>
      <c r="D896" s="3" t="s">
        <v>1970</v>
      </c>
      <c r="E896" s="5">
        <v>1020</v>
      </c>
      <c r="F896" s="54" t="s">
        <v>18</v>
      </c>
      <c r="G896" s="54" t="s">
        <v>26</v>
      </c>
      <c r="H896" s="3" t="s">
        <v>20</v>
      </c>
      <c r="I896" s="5">
        <v>1020</v>
      </c>
      <c r="J896" s="5">
        <v>1020</v>
      </c>
      <c r="K896" s="64" t="s">
        <v>979</v>
      </c>
      <c r="L896" s="3" t="s">
        <v>1971</v>
      </c>
      <c r="M896" s="59" t="s">
        <v>33</v>
      </c>
      <c r="N896" s="85">
        <v>243482</v>
      </c>
      <c r="O896" s="85">
        <v>243482</v>
      </c>
    </row>
    <row r="897" spans="1:15" ht="21" customHeight="1">
      <c r="A897" s="7">
        <v>2566</v>
      </c>
      <c r="B897" s="6" t="s">
        <v>16</v>
      </c>
      <c r="C897" s="5" t="s">
        <v>16</v>
      </c>
      <c r="D897" s="3" t="s">
        <v>1972</v>
      </c>
      <c r="E897" s="5">
        <v>160</v>
      </c>
      <c r="F897" s="54" t="s">
        <v>18</v>
      </c>
      <c r="G897" s="54" t="s">
        <v>26</v>
      </c>
      <c r="H897" s="3" t="s">
        <v>20</v>
      </c>
      <c r="I897" s="5">
        <v>160</v>
      </c>
      <c r="J897" s="5">
        <v>160</v>
      </c>
      <c r="K897" s="64" t="s">
        <v>1678</v>
      </c>
      <c r="L897" s="3" t="s">
        <v>1724</v>
      </c>
      <c r="M897" s="59" t="s">
        <v>33</v>
      </c>
      <c r="N897" s="85">
        <v>243482</v>
      </c>
      <c r="O897" s="85">
        <v>243482</v>
      </c>
    </row>
    <row r="898" spans="1:15" ht="21" customHeight="1">
      <c r="A898" s="7">
        <v>2566</v>
      </c>
      <c r="B898" s="6" t="s">
        <v>16</v>
      </c>
      <c r="C898" s="5" t="s">
        <v>16</v>
      </c>
      <c r="D898" s="3" t="s">
        <v>1973</v>
      </c>
      <c r="E898" s="5">
        <v>3818</v>
      </c>
      <c r="F898" s="54" t="s">
        <v>18</v>
      </c>
      <c r="G898" s="54" t="s">
        <v>26</v>
      </c>
      <c r="H898" s="3" t="s">
        <v>20</v>
      </c>
      <c r="I898" s="5">
        <v>3818</v>
      </c>
      <c r="J898" s="5">
        <v>3818</v>
      </c>
      <c r="K898" s="64" t="s">
        <v>593</v>
      </c>
      <c r="L898" s="3" t="s">
        <v>1974</v>
      </c>
      <c r="M898" s="59" t="s">
        <v>33</v>
      </c>
      <c r="N898" s="85">
        <v>243483</v>
      </c>
      <c r="O898" s="85">
        <v>243483</v>
      </c>
    </row>
    <row r="899" spans="1:15" ht="21" customHeight="1">
      <c r="A899" s="48">
        <v>2566</v>
      </c>
      <c r="B899" s="6" t="s">
        <v>16</v>
      </c>
      <c r="C899" s="5" t="s">
        <v>16</v>
      </c>
      <c r="D899" s="29" t="s">
        <v>1381</v>
      </c>
      <c r="E899" s="126">
        <v>8774</v>
      </c>
      <c r="F899" s="97" t="s">
        <v>18</v>
      </c>
      <c r="G899" s="55" t="s">
        <v>26</v>
      </c>
      <c r="H899" s="27" t="s">
        <v>20</v>
      </c>
      <c r="I899" s="74">
        <v>8774</v>
      </c>
      <c r="J899" s="74">
        <v>8774</v>
      </c>
      <c r="K899" s="66" t="s">
        <v>654</v>
      </c>
      <c r="L899" s="29" t="s">
        <v>655</v>
      </c>
      <c r="M899" s="59" t="s">
        <v>33</v>
      </c>
      <c r="N899" s="94">
        <v>243484</v>
      </c>
      <c r="O899" s="94">
        <v>243484</v>
      </c>
    </row>
    <row r="900" spans="1:15" ht="21" customHeight="1">
      <c r="A900" s="7">
        <v>2566</v>
      </c>
      <c r="B900" s="6" t="s">
        <v>16</v>
      </c>
      <c r="C900" s="5" t="s">
        <v>16</v>
      </c>
      <c r="D900" s="3" t="s">
        <v>1079</v>
      </c>
      <c r="E900" s="5">
        <v>39710</v>
      </c>
      <c r="F900" s="54" t="s">
        <v>18</v>
      </c>
      <c r="G900" s="54" t="s">
        <v>26</v>
      </c>
      <c r="H900" s="3" t="s">
        <v>20</v>
      </c>
      <c r="I900" s="5">
        <v>39710</v>
      </c>
      <c r="J900" s="5">
        <v>39710</v>
      </c>
      <c r="K900" s="9" t="s">
        <v>57</v>
      </c>
      <c r="L900" s="3" t="s">
        <v>58</v>
      </c>
      <c r="M900" s="59" t="s">
        <v>33</v>
      </c>
      <c r="N900" s="85">
        <v>243486</v>
      </c>
      <c r="O900" s="85">
        <v>243511</v>
      </c>
    </row>
    <row r="901" spans="1:15" ht="21" customHeight="1">
      <c r="A901" s="7">
        <v>2566</v>
      </c>
      <c r="B901" s="6" t="s">
        <v>16</v>
      </c>
      <c r="C901" s="5" t="s">
        <v>16</v>
      </c>
      <c r="D901" s="3" t="s">
        <v>1975</v>
      </c>
      <c r="E901" s="5">
        <v>21935</v>
      </c>
      <c r="F901" s="54" t="s">
        <v>18</v>
      </c>
      <c r="G901" s="54" t="s">
        <v>26</v>
      </c>
      <c r="H901" s="3" t="s">
        <v>20</v>
      </c>
      <c r="I901" s="5">
        <v>21935</v>
      </c>
      <c r="J901" s="5">
        <v>21935</v>
      </c>
      <c r="K901" s="64" t="s">
        <v>1687</v>
      </c>
      <c r="L901" s="3" t="s">
        <v>1976</v>
      </c>
      <c r="M901" s="59" t="s">
        <v>33</v>
      </c>
      <c r="N901" s="85">
        <v>243486</v>
      </c>
      <c r="O901" s="85">
        <v>243505</v>
      </c>
    </row>
    <row r="902" spans="1:15" ht="21" customHeight="1">
      <c r="A902" s="7">
        <v>2566</v>
      </c>
      <c r="B902" s="6" t="s">
        <v>16</v>
      </c>
      <c r="C902" s="5" t="s">
        <v>16</v>
      </c>
      <c r="D902" s="3" t="s">
        <v>1988</v>
      </c>
      <c r="E902" s="5">
        <v>2140</v>
      </c>
      <c r="F902" s="54" t="s">
        <v>18</v>
      </c>
      <c r="G902" s="54" t="s">
        <v>26</v>
      </c>
      <c r="H902" s="3" t="s">
        <v>20</v>
      </c>
      <c r="I902" s="5">
        <v>2140</v>
      </c>
      <c r="J902" s="5">
        <v>2140</v>
      </c>
      <c r="K902" s="64" t="s">
        <v>1989</v>
      </c>
      <c r="L902" s="3" t="s">
        <v>1990</v>
      </c>
      <c r="M902" s="59" t="s">
        <v>33</v>
      </c>
      <c r="N902" s="85">
        <v>243486</v>
      </c>
      <c r="O902" s="85">
        <v>243486</v>
      </c>
    </row>
    <row r="903" spans="1:15" ht="21" customHeight="1">
      <c r="A903" s="48">
        <v>2566</v>
      </c>
      <c r="B903" s="6" t="s">
        <v>16</v>
      </c>
      <c r="C903" s="5" t="s">
        <v>16</v>
      </c>
      <c r="D903" s="15" t="s">
        <v>1535</v>
      </c>
      <c r="E903" s="74">
        <v>20000</v>
      </c>
      <c r="F903" s="97" t="s">
        <v>18</v>
      </c>
      <c r="G903" s="55" t="s">
        <v>26</v>
      </c>
      <c r="H903" s="27" t="s">
        <v>20</v>
      </c>
      <c r="I903" s="77">
        <v>90</v>
      </c>
      <c r="J903" s="77">
        <v>90</v>
      </c>
      <c r="K903" s="11" t="s">
        <v>1521</v>
      </c>
      <c r="L903" s="14" t="s">
        <v>1522</v>
      </c>
      <c r="M903" s="59" t="s">
        <v>33</v>
      </c>
      <c r="N903" s="87">
        <v>243487</v>
      </c>
      <c r="O903" s="87">
        <v>243487</v>
      </c>
    </row>
    <row r="904" spans="1:15" ht="21" customHeight="1">
      <c r="A904" s="3">
        <v>2566</v>
      </c>
      <c r="B904" s="3" t="s">
        <v>16</v>
      </c>
      <c r="C904" s="5" t="s">
        <v>16</v>
      </c>
      <c r="D904" s="3" t="s">
        <v>322</v>
      </c>
      <c r="E904" s="5">
        <v>859210</v>
      </c>
      <c r="F904" s="54" t="s">
        <v>18</v>
      </c>
      <c r="G904" s="54" t="s">
        <v>26</v>
      </c>
      <c r="H904" s="3" t="s">
        <v>147</v>
      </c>
      <c r="I904" s="5">
        <v>859210</v>
      </c>
      <c r="J904" s="5">
        <v>830000</v>
      </c>
      <c r="K904" s="5" t="s">
        <v>323</v>
      </c>
      <c r="L904" s="5" t="s">
        <v>324</v>
      </c>
      <c r="M904" s="59">
        <v>66059563773</v>
      </c>
      <c r="N904" s="84">
        <v>243488</v>
      </c>
      <c r="O904" s="84" t="s">
        <v>325</v>
      </c>
    </row>
    <row r="905" spans="1:15" ht="21" customHeight="1">
      <c r="A905" s="7">
        <v>2566</v>
      </c>
      <c r="B905" s="6" t="s">
        <v>16</v>
      </c>
      <c r="C905" s="5" t="s">
        <v>16</v>
      </c>
      <c r="D905" s="3" t="s">
        <v>1066</v>
      </c>
      <c r="E905" s="5">
        <v>12840</v>
      </c>
      <c r="F905" s="54" t="s">
        <v>18</v>
      </c>
      <c r="G905" s="54" t="s">
        <v>26</v>
      </c>
      <c r="H905" s="3" t="s">
        <v>20</v>
      </c>
      <c r="I905" s="5">
        <v>12840</v>
      </c>
      <c r="J905" s="5">
        <v>12840</v>
      </c>
      <c r="K905" s="9" t="s">
        <v>346</v>
      </c>
      <c r="L905" s="3" t="s">
        <v>347</v>
      </c>
      <c r="M905" s="59" t="s">
        <v>33</v>
      </c>
      <c r="N905" s="85">
        <v>243488</v>
      </c>
      <c r="O905" s="85">
        <v>243500</v>
      </c>
    </row>
    <row r="906" spans="1:15" ht="21" customHeight="1">
      <c r="A906" s="7">
        <v>2566</v>
      </c>
      <c r="B906" s="6" t="s">
        <v>16</v>
      </c>
      <c r="C906" s="5" t="s">
        <v>16</v>
      </c>
      <c r="D906" s="3" t="s">
        <v>1091</v>
      </c>
      <c r="E906" s="5">
        <v>23490</v>
      </c>
      <c r="F906" s="54" t="s">
        <v>18</v>
      </c>
      <c r="G906" s="54" t="s">
        <v>26</v>
      </c>
      <c r="H906" s="3" t="s">
        <v>20</v>
      </c>
      <c r="I906" s="5">
        <v>23490</v>
      </c>
      <c r="J906" s="5">
        <v>23490</v>
      </c>
      <c r="K906" s="9" t="s">
        <v>810</v>
      </c>
      <c r="L906" s="3" t="s">
        <v>811</v>
      </c>
      <c r="M906" s="59" t="s">
        <v>33</v>
      </c>
      <c r="N906" s="85">
        <v>243488</v>
      </c>
      <c r="O906" s="85">
        <v>243500</v>
      </c>
    </row>
    <row r="907" spans="1:15" ht="21" customHeight="1">
      <c r="A907" s="7">
        <v>2566</v>
      </c>
      <c r="B907" s="6" t="s">
        <v>16</v>
      </c>
      <c r="C907" s="5" t="s">
        <v>16</v>
      </c>
      <c r="D907" s="3" t="s">
        <v>1151</v>
      </c>
      <c r="E907" s="5">
        <v>3384.95</v>
      </c>
      <c r="F907" s="54" t="s">
        <v>18</v>
      </c>
      <c r="G907" s="54" t="s">
        <v>26</v>
      </c>
      <c r="H907" s="3" t="s">
        <v>20</v>
      </c>
      <c r="I907" s="5">
        <v>3384.95</v>
      </c>
      <c r="J907" s="5">
        <v>3384.95</v>
      </c>
      <c r="K907" s="9" t="s">
        <v>1032</v>
      </c>
      <c r="L907" s="3" t="s">
        <v>1152</v>
      </c>
      <c r="M907" s="59" t="s">
        <v>33</v>
      </c>
      <c r="N907" s="85">
        <v>243488</v>
      </c>
      <c r="O907" s="85">
        <v>243496</v>
      </c>
    </row>
    <row r="908" spans="1:15" ht="21" customHeight="1">
      <c r="A908" s="3">
        <v>2566</v>
      </c>
      <c r="B908" s="3" t="s">
        <v>16</v>
      </c>
      <c r="C908" s="5" t="s">
        <v>16</v>
      </c>
      <c r="D908" s="3" t="s">
        <v>422</v>
      </c>
      <c r="E908" s="73">
        <v>667500</v>
      </c>
      <c r="F908" s="54" t="s">
        <v>18</v>
      </c>
      <c r="G908" s="54" t="s">
        <v>26</v>
      </c>
      <c r="H908" s="3" t="s">
        <v>147</v>
      </c>
      <c r="I908" s="73">
        <v>664803.37</v>
      </c>
      <c r="J908" s="73">
        <v>545454</v>
      </c>
      <c r="K908" s="5" t="s">
        <v>423</v>
      </c>
      <c r="L908" s="5" t="s">
        <v>424</v>
      </c>
      <c r="M908" s="59" t="s">
        <v>425</v>
      </c>
      <c r="N908" s="84">
        <v>243489</v>
      </c>
      <c r="O908" s="81" t="s">
        <v>426</v>
      </c>
    </row>
    <row r="909" spans="1:15" ht="21" customHeight="1">
      <c r="A909" s="48">
        <v>2566</v>
      </c>
      <c r="B909" s="6" t="s">
        <v>16</v>
      </c>
      <c r="C909" s="5" t="s">
        <v>16</v>
      </c>
      <c r="D909" s="28" t="s">
        <v>1255</v>
      </c>
      <c r="E909" s="74">
        <v>5700</v>
      </c>
      <c r="F909" s="97" t="s">
        <v>18</v>
      </c>
      <c r="G909" s="55" t="s">
        <v>26</v>
      </c>
      <c r="H909" s="27" t="s">
        <v>20</v>
      </c>
      <c r="I909" s="74">
        <v>5100</v>
      </c>
      <c r="J909" s="74">
        <v>5100</v>
      </c>
      <c r="K909" s="66" t="s">
        <v>1256</v>
      </c>
      <c r="L909" s="28" t="s">
        <v>1257</v>
      </c>
      <c r="M909" s="59" t="s">
        <v>33</v>
      </c>
      <c r="N909" s="87">
        <v>243489</v>
      </c>
      <c r="O909" s="87">
        <v>243489</v>
      </c>
    </row>
    <row r="910" spans="1:15" ht="21" customHeight="1">
      <c r="A910" s="7">
        <v>2566</v>
      </c>
      <c r="B910" s="6" t="s">
        <v>16</v>
      </c>
      <c r="C910" s="5" t="s">
        <v>16</v>
      </c>
      <c r="D910" s="3" t="s">
        <v>1977</v>
      </c>
      <c r="E910" s="5">
        <v>4500</v>
      </c>
      <c r="F910" s="54" t="s">
        <v>18</v>
      </c>
      <c r="G910" s="54" t="s">
        <v>26</v>
      </c>
      <c r="H910" s="3" t="s">
        <v>20</v>
      </c>
      <c r="I910" s="5">
        <v>4500</v>
      </c>
      <c r="J910" s="5">
        <v>4500</v>
      </c>
      <c r="K910" s="64" t="s">
        <v>1017</v>
      </c>
      <c r="L910" s="3" t="s">
        <v>1031</v>
      </c>
      <c r="M910" s="59" t="s">
        <v>33</v>
      </c>
      <c r="N910" s="85">
        <v>243489</v>
      </c>
      <c r="O910" s="85">
        <v>243518</v>
      </c>
    </row>
    <row r="911" spans="1:15" ht="21" customHeight="1">
      <c r="A911" s="7">
        <v>2566</v>
      </c>
      <c r="B911" s="6" t="s">
        <v>16</v>
      </c>
      <c r="C911" s="5" t="s">
        <v>16</v>
      </c>
      <c r="D911" s="3" t="s">
        <v>1978</v>
      </c>
      <c r="E911" s="5">
        <v>1560</v>
      </c>
      <c r="F911" s="54" t="s">
        <v>18</v>
      </c>
      <c r="G911" s="54" t="s">
        <v>26</v>
      </c>
      <c r="H911" s="3" t="s">
        <v>20</v>
      </c>
      <c r="I911" s="5">
        <v>1560</v>
      </c>
      <c r="J911" s="5">
        <v>1560</v>
      </c>
      <c r="K911" s="64" t="s">
        <v>593</v>
      </c>
      <c r="L911" s="3" t="s">
        <v>1974</v>
      </c>
      <c r="M911" s="59" t="s">
        <v>33</v>
      </c>
      <c r="N911" s="85">
        <v>243489</v>
      </c>
      <c r="O911" s="85">
        <v>243489</v>
      </c>
    </row>
    <row r="912" spans="1:15" ht="21" customHeight="1">
      <c r="A912" s="7">
        <v>2566</v>
      </c>
      <c r="B912" s="6" t="s">
        <v>16</v>
      </c>
      <c r="C912" s="5" t="s">
        <v>16</v>
      </c>
      <c r="D912" s="3" t="s">
        <v>1979</v>
      </c>
      <c r="E912" s="5">
        <v>17000</v>
      </c>
      <c r="F912" s="54" t="s">
        <v>18</v>
      </c>
      <c r="G912" s="54" t="s">
        <v>26</v>
      </c>
      <c r="H912" s="3" t="s">
        <v>20</v>
      </c>
      <c r="I912" s="5">
        <v>17000</v>
      </c>
      <c r="J912" s="5">
        <v>17000</v>
      </c>
      <c r="K912" s="64" t="s">
        <v>1273</v>
      </c>
      <c r="L912" s="3" t="s">
        <v>1980</v>
      </c>
      <c r="M912" s="59" t="s">
        <v>33</v>
      </c>
      <c r="N912" s="85">
        <v>243489</v>
      </c>
      <c r="O912" s="85">
        <v>243507</v>
      </c>
    </row>
    <row r="913" spans="1:15" ht="21" customHeight="1">
      <c r="A913" s="7">
        <v>2566</v>
      </c>
      <c r="B913" s="6" t="s">
        <v>16</v>
      </c>
      <c r="C913" s="5" t="s">
        <v>16</v>
      </c>
      <c r="D913" s="3" t="s">
        <v>1981</v>
      </c>
      <c r="E913" s="5">
        <v>50076</v>
      </c>
      <c r="F913" s="54" t="s">
        <v>18</v>
      </c>
      <c r="G913" s="54" t="s">
        <v>26</v>
      </c>
      <c r="H913" s="3" t="s">
        <v>20</v>
      </c>
      <c r="I913" s="5">
        <v>50076</v>
      </c>
      <c r="J913" s="5">
        <v>50076</v>
      </c>
      <c r="K913" s="64" t="s">
        <v>1807</v>
      </c>
      <c r="L913" s="3" t="s">
        <v>1808</v>
      </c>
      <c r="M913" s="59" t="s">
        <v>33</v>
      </c>
      <c r="N913" s="85">
        <v>243489</v>
      </c>
      <c r="O913" s="85">
        <v>243507</v>
      </c>
    </row>
    <row r="914" spans="1:15" ht="21" customHeight="1">
      <c r="A914" s="3">
        <v>2566</v>
      </c>
      <c r="B914" s="3" t="s">
        <v>16</v>
      </c>
      <c r="C914" s="5" t="s">
        <v>16</v>
      </c>
      <c r="D914" s="3" t="s">
        <v>60</v>
      </c>
      <c r="E914" s="5">
        <v>180000</v>
      </c>
      <c r="F914" s="54" t="s">
        <v>18</v>
      </c>
      <c r="G914" s="54" t="s">
        <v>26</v>
      </c>
      <c r="H914" s="3" t="s">
        <v>20</v>
      </c>
      <c r="I914" s="5">
        <v>141120</v>
      </c>
      <c r="J914" s="5">
        <v>141120</v>
      </c>
      <c r="K914" s="5" t="s">
        <v>61</v>
      </c>
      <c r="L914" s="5" t="s">
        <v>62</v>
      </c>
      <c r="M914" s="59">
        <v>66089327847</v>
      </c>
      <c r="N914" s="84">
        <v>243490</v>
      </c>
      <c r="O914" s="81" t="s">
        <v>63</v>
      </c>
    </row>
    <row r="915" spans="1:15" ht="21" customHeight="1">
      <c r="A915" s="3">
        <v>2566</v>
      </c>
      <c r="B915" s="3" t="s">
        <v>16</v>
      </c>
      <c r="C915" s="5" t="s">
        <v>16</v>
      </c>
      <c r="D915" s="3" t="s">
        <v>68</v>
      </c>
      <c r="E915" s="5">
        <v>155000</v>
      </c>
      <c r="F915" s="54" t="s">
        <v>18</v>
      </c>
      <c r="G915" s="54" t="s">
        <v>26</v>
      </c>
      <c r="H915" s="3" t="s">
        <v>20</v>
      </c>
      <c r="I915" s="5">
        <v>149478</v>
      </c>
      <c r="J915" s="5">
        <v>149479</v>
      </c>
      <c r="K915" s="5" t="s">
        <v>36</v>
      </c>
      <c r="L915" s="5" t="s">
        <v>37</v>
      </c>
      <c r="M915" s="59">
        <v>66089341872</v>
      </c>
      <c r="N915" s="84">
        <v>243493</v>
      </c>
      <c r="O915" s="81" t="s">
        <v>69</v>
      </c>
    </row>
    <row r="916" spans="1:15" ht="21" customHeight="1">
      <c r="A916" s="3">
        <v>2566</v>
      </c>
      <c r="B916" s="3" t="s">
        <v>16</v>
      </c>
      <c r="C916" s="5" t="s">
        <v>16</v>
      </c>
      <c r="D916" s="3" t="s">
        <v>104</v>
      </c>
      <c r="E916" s="5">
        <v>334268</v>
      </c>
      <c r="F916" s="54" t="s">
        <v>18</v>
      </c>
      <c r="G916" s="54" t="s">
        <v>26</v>
      </c>
      <c r="H916" s="3" t="s">
        <v>20</v>
      </c>
      <c r="I916" s="5">
        <v>334268</v>
      </c>
      <c r="J916" s="5">
        <v>334268</v>
      </c>
      <c r="K916" s="5" t="s">
        <v>27</v>
      </c>
      <c r="L916" s="5" t="s">
        <v>28</v>
      </c>
      <c r="M916" s="59" t="s">
        <v>105</v>
      </c>
      <c r="N916" s="84">
        <v>243493</v>
      </c>
      <c r="O916" s="84">
        <v>243523</v>
      </c>
    </row>
    <row r="917" spans="1:15" ht="21" customHeight="1">
      <c r="A917" s="3">
        <v>2566</v>
      </c>
      <c r="B917" s="3" t="s">
        <v>16</v>
      </c>
      <c r="C917" s="5" t="s">
        <v>16</v>
      </c>
      <c r="D917" s="3" t="s">
        <v>137</v>
      </c>
      <c r="E917" s="5">
        <v>300000</v>
      </c>
      <c r="F917" s="54" t="s">
        <v>18</v>
      </c>
      <c r="G917" s="54" t="s">
        <v>26</v>
      </c>
      <c r="H917" s="3" t="s">
        <v>20</v>
      </c>
      <c r="I917" s="5">
        <v>225000</v>
      </c>
      <c r="J917" s="5">
        <v>225000</v>
      </c>
      <c r="K917" s="5" t="s">
        <v>138</v>
      </c>
      <c r="L917" s="5" t="s">
        <v>139</v>
      </c>
      <c r="M917" s="59" t="s">
        <v>140</v>
      </c>
      <c r="N917" s="84">
        <v>243493</v>
      </c>
      <c r="O917" s="84" t="s">
        <v>141</v>
      </c>
    </row>
    <row r="918" spans="1:15" ht="21" customHeight="1">
      <c r="A918" s="7">
        <v>2566</v>
      </c>
      <c r="B918" s="6" t="s">
        <v>16</v>
      </c>
      <c r="C918" s="5" t="s">
        <v>16</v>
      </c>
      <c r="D918" s="3" t="s">
        <v>912</v>
      </c>
      <c r="E918" s="73">
        <v>440</v>
      </c>
      <c r="F918" s="54" t="s">
        <v>18</v>
      </c>
      <c r="G918" s="54" t="s">
        <v>26</v>
      </c>
      <c r="H918" s="3" t="s">
        <v>20</v>
      </c>
      <c r="I918" s="5">
        <v>440</v>
      </c>
      <c r="J918" s="5">
        <v>440</v>
      </c>
      <c r="K918" s="64" t="s">
        <v>822</v>
      </c>
      <c r="L918" s="3" t="s">
        <v>850</v>
      </c>
      <c r="M918" s="59" t="s">
        <v>33</v>
      </c>
      <c r="N918" s="85">
        <v>243493</v>
      </c>
      <c r="O918" s="85">
        <v>243493</v>
      </c>
    </row>
    <row r="919" spans="1:15" ht="21" customHeight="1">
      <c r="A919" s="7">
        <v>2566</v>
      </c>
      <c r="B919" s="6" t="s">
        <v>16</v>
      </c>
      <c r="C919" s="5" t="s">
        <v>16</v>
      </c>
      <c r="D919" s="3" t="s">
        <v>1048</v>
      </c>
      <c r="E919" s="5">
        <v>3000</v>
      </c>
      <c r="F919" s="54" t="s">
        <v>18</v>
      </c>
      <c r="G919" s="54" t="s">
        <v>26</v>
      </c>
      <c r="H919" s="3" t="s">
        <v>20</v>
      </c>
      <c r="I919" s="5">
        <v>3000</v>
      </c>
      <c r="J919" s="5">
        <v>3000</v>
      </c>
      <c r="K919" s="9" t="s">
        <v>1049</v>
      </c>
      <c r="L919" s="3" t="s">
        <v>1050</v>
      </c>
      <c r="M919" s="59" t="s">
        <v>33</v>
      </c>
      <c r="N919" s="85">
        <v>243493</v>
      </c>
      <c r="O919" s="85">
        <v>243571</v>
      </c>
    </row>
    <row r="920" spans="1:15" ht="21" customHeight="1">
      <c r="A920" s="48">
        <v>2566</v>
      </c>
      <c r="B920" s="6" t="s">
        <v>16</v>
      </c>
      <c r="C920" s="5" t="s">
        <v>16</v>
      </c>
      <c r="D920" s="30" t="s">
        <v>1489</v>
      </c>
      <c r="E920" s="74">
        <v>50000</v>
      </c>
      <c r="F920" s="97" t="s">
        <v>18</v>
      </c>
      <c r="G920" s="55" t="s">
        <v>26</v>
      </c>
      <c r="H920" s="27" t="s">
        <v>20</v>
      </c>
      <c r="I920" s="76">
        <v>6353.92</v>
      </c>
      <c r="J920" s="76">
        <v>6353.92</v>
      </c>
      <c r="K920" s="66" t="s">
        <v>1490</v>
      </c>
      <c r="L920" s="28" t="s">
        <v>1491</v>
      </c>
      <c r="M920" s="59" t="s">
        <v>33</v>
      </c>
      <c r="N920" s="87">
        <v>243493</v>
      </c>
      <c r="O920" s="87">
        <v>243493</v>
      </c>
    </row>
    <row r="921" spans="1:15" ht="21" customHeight="1">
      <c r="A921" s="7">
        <v>2566</v>
      </c>
      <c r="B921" s="6" t="s">
        <v>16</v>
      </c>
      <c r="C921" s="5" t="s">
        <v>16</v>
      </c>
      <c r="D921" s="3" t="s">
        <v>1982</v>
      </c>
      <c r="E921" s="5">
        <v>799</v>
      </c>
      <c r="F921" s="54" t="s">
        <v>18</v>
      </c>
      <c r="G921" s="54" t="s">
        <v>26</v>
      </c>
      <c r="H921" s="3" t="s">
        <v>20</v>
      </c>
      <c r="I921" s="5">
        <v>799</v>
      </c>
      <c r="J921" s="5">
        <v>799</v>
      </c>
      <c r="K921" s="64" t="s">
        <v>810</v>
      </c>
      <c r="L921" s="3" t="s">
        <v>1983</v>
      </c>
      <c r="M921" s="59" t="s">
        <v>33</v>
      </c>
      <c r="N921" s="85">
        <v>243493</v>
      </c>
      <c r="O921" s="85">
        <v>243493</v>
      </c>
    </row>
    <row r="922" spans="1:15" ht="21" customHeight="1">
      <c r="A922" s="7">
        <v>2566</v>
      </c>
      <c r="B922" s="6" t="s">
        <v>16</v>
      </c>
      <c r="C922" s="5" t="s">
        <v>16</v>
      </c>
      <c r="D922" s="3" t="s">
        <v>1984</v>
      </c>
      <c r="E922" s="5">
        <v>300</v>
      </c>
      <c r="F922" s="54" t="s">
        <v>18</v>
      </c>
      <c r="G922" s="54" t="s">
        <v>26</v>
      </c>
      <c r="H922" s="3" t="s">
        <v>20</v>
      </c>
      <c r="I922" s="5">
        <v>300</v>
      </c>
      <c r="J922" s="5">
        <v>300</v>
      </c>
      <c r="K922" s="64" t="s">
        <v>973</v>
      </c>
      <c r="L922" s="3" t="s">
        <v>1016</v>
      </c>
      <c r="M922" s="59" t="s">
        <v>33</v>
      </c>
      <c r="N922" s="85">
        <v>243493</v>
      </c>
      <c r="O922" s="85">
        <v>243493</v>
      </c>
    </row>
    <row r="923" spans="1:15" ht="21" customHeight="1">
      <c r="A923" s="7">
        <v>2566</v>
      </c>
      <c r="B923" s="6" t="s">
        <v>16</v>
      </c>
      <c r="C923" s="5" t="s">
        <v>16</v>
      </c>
      <c r="D923" s="3" t="s">
        <v>1985</v>
      </c>
      <c r="E923" s="5">
        <v>20330</v>
      </c>
      <c r="F923" s="54" t="s">
        <v>18</v>
      </c>
      <c r="G923" s="54" t="s">
        <v>26</v>
      </c>
      <c r="H923" s="3" t="s">
        <v>20</v>
      </c>
      <c r="I923" s="5">
        <v>20330</v>
      </c>
      <c r="J923" s="5">
        <v>20330</v>
      </c>
      <c r="K923" s="64" t="s">
        <v>1986</v>
      </c>
      <c r="L923" s="3" t="s">
        <v>1987</v>
      </c>
      <c r="M923" s="59" t="s">
        <v>33</v>
      </c>
      <c r="N923" s="85">
        <v>243494</v>
      </c>
      <c r="O923" s="85">
        <v>243525</v>
      </c>
    </row>
    <row r="924" spans="1:15" ht="21" customHeight="1">
      <c r="A924" s="51">
        <v>2566</v>
      </c>
      <c r="B924" s="6" t="s">
        <v>16</v>
      </c>
      <c r="C924" s="5" t="s">
        <v>16</v>
      </c>
      <c r="D924" s="46" t="s">
        <v>2110</v>
      </c>
      <c r="E924" s="44">
        <v>1400</v>
      </c>
      <c r="F924" s="97" t="s">
        <v>18</v>
      </c>
      <c r="G924" s="13" t="s">
        <v>26</v>
      </c>
      <c r="H924" s="13" t="s">
        <v>20</v>
      </c>
      <c r="I924" s="44">
        <v>1400</v>
      </c>
      <c r="J924" s="44">
        <v>1400</v>
      </c>
      <c r="K924" s="5" t="s">
        <v>33</v>
      </c>
      <c r="L924" s="12" t="s">
        <v>2111</v>
      </c>
      <c r="M924" s="59" t="s">
        <v>33</v>
      </c>
      <c r="N924" s="89">
        <v>243494</v>
      </c>
      <c r="O924" s="89">
        <v>243494</v>
      </c>
    </row>
    <row r="925" spans="1:15" ht="21" customHeight="1">
      <c r="A925" s="3">
        <v>2566</v>
      </c>
      <c r="B925" s="3" t="s">
        <v>16</v>
      </c>
      <c r="C925" s="5" t="s">
        <v>16</v>
      </c>
      <c r="D925" s="3" t="s">
        <v>64</v>
      </c>
      <c r="E925" s="5">
        <v>150000</v>
      </c>
      <c r="F925" s="54" t="s">
        <v>18</v>
      </c>
      <c r="G925" s="54" t="s">
        <v>26</v>
      </c>
      <c r="H925" s="3" t="s">
        <v>20</v>
      </c>
      <c r="I925" s="5">
        <v>150000</v>
      </c>
      <c r="J925" s="5">
        <v>150000</v>
      </c>
      <c r="K925" s="5" t="s">
        <v>65</v>
      </c>
      <c r="L925" s="5" t="s">
        <v>66</v>
      </c>
      <c r="M925" s="59" t="s">
        <v>67</v>
      </c>
      <c r="N925" s="84">
        <v>243495</v>
      </c>
      <c r="O925" s="84">
        <v>243525</v>
      </c>
    </row>
    <row r="926" spans="1:15" ht="21" customHeight="1">
      <c r="A926" s="3">
        <v>2566</v>
      </c>
      <c r="B926" s="3" t="s">
        <v>16</v>
      </c>
      <c r="C926" s="5" t="s">
        <v>16</v>
      </c>
      <c r="D926" s="3" t="s">
        <v>161</v>
      </c>
      <c r="E926" s="5">
        <v>960000</v>
      </c>
      <c r="F926" s="54" t="s">
        <v>18</v>
      </c>
      <c r="G926" s="54" t="s">
        <v>26</v>
      </c>
      <c r="H926" s="3" t="s">
        <v>147</v>
      </c>
      <c r="I926" s="5">
        <v>960000</v>
      </c>
      <c r="J926" s="5">
        <v>950000</v>
      </c>
      <c r="K926" s="5" t="s">
        <v>162</v>
      </c>
      <c r="L926" s="5" t="s">
        <v>163</v>
      </c>
      <c r="M926" s="59" t="s">
        <v>164</v>
      </c>
      <c r="N926" s="84">
        <v>243495</v>
      </c>
      <c r="O926" s="84" t="s">
        <v>77</v>
      </c>
    </row>
    <row r="927" spans="1:15" ht="21" customHeight="1">
      <c r="A927" s="7">
        <v>2566</v>
      </c>
      <c r="B927" s="6" t="s">
        <v>16</v>
      </c>
      <c r="C927" s="5" t="s">
        <v>16</v>
      </c>
      <c r="D927" s="3" t="s">
        <v>890</v>
      </c>
      <c r="E927" s="73">
        <v>73</v>
      </c>
      <c r="F927" s="54" t="s">
        <v>18</v>
      </c>
      <c r="G927" s="54" t="s">
        <v>26</v>
      </c>
      <c r="H927" s="3" t="s">
        <v>20</v>
      </c>
      <c r="I927" s="5">
        <v>73</v>
      </c>
      <c r="J927" s="5">
        <v>73</v>
      </c>
      <c r="K927" s="64" t="s">
        <v>809</v>
      </c>
      <c r="L927" s="3" t="s">
        <v>925</v>
      </c>
      <c r="M927" s="59" t="s">
        <v>33</v>
      </c>
      <c r="N927" s="85">
        <v>243495</v>
      </c>
      <c r="O927" s="85">
        <v>243495</v>
      </c>
    </row>
    <row r="928" spans="1:15" ht="21" customHeight="1">
      <c r="A928" s="48">
        <v>2566</v>
      </c>
      <c r="B928" s="6" t="s">
        <v>16</v>
      </c>
      <c r="C928" s="5" t="s">
        <v>16</v>
      </c>
      <c r="D928" s="28" t="s">
        <v>1258</v>
      </c>
      <c r="E928" s="74">
        <v>3800</v>
      </c>
      <c r="F928" s="97" t="s">
        <v>18</v>
      </c>
      <c r="G928" s="55" t="s">
        <v>26</v>
      </c>
      <c r="H928" s="27" t="s">
        <v>20</v>
      </c>
      <c r="I928" s="74">
        <v>3800</v>
      </c>
      <c r="J928" s="74">
        <v>3800</v>
      </c>
      <c r="K928" s="5" t="s">
        <v>33</v>
      </c>
      <c r="L928" s="28" t="s">
        <v>1259</v>
      </c>
      <c r="M928" s="59" t="s">
        <v>33</v>
      </c>
      <c r="N928" s="87">
        <v>243496</v>
      </c>
      <c r="O928" s="87">
        <v>243496</v>
      </c>
    </row>
    <row r="929" spans="1:15" ht="21" customHeight="1">
      <c r="A929" s="48">
        <v>2566</v>
      </c>
      <c r="B929" s="6" t="s">
        <v>16</v>
      </c>
      <c r="C929" s="5" t="s">
        <v>16</v>
      </c>
      <c r="D929" s="30" t="s">
        <v>1492</v>
      </c>
      <c r="E929" s="74">
        <v>2000</v>
      </c>
      <c r="F929" s="97" t="s">
        <v>18</v>
      </c>
      <c r="G929" s="55" t="s">
        <v>26</v>
      </c>
      <c r="H929" s="27" t="s">
        <v>20</v>
      </c>
      <c r="I929" s="76">
        <v>1996</v>
      </c>
      <c r="J929" s="76">
        <v>1996</v>
      </c>
      <c r="K929" s="11" t="s">
        <v>1493</v>
      </c>
      <c r="L929" s="28" t="s">
        <v>981</v>
      </c>
      <c r="M929" s="59" t="s">
        <v>33</v>
      </c>
      <c r="N929" s="87">
        <v>243496</v>
      </c>
      <c r="O929" s="87">
        <v>243496</v>
      </c>
    </row>
    <row r="930" spans="1:15" ht="21" customHeight="1">
      <c r="A930" s="3">
        <v>2566</v>
      </c>
      <c r="B930" s="3" t="s">
        <v>16</v>
      </c>
      <c r="C930" s="5" t="s">
        <v>16</v>
      </c>
      <c r="D930" s="3" t="s">
        <v>35</v>
      </c>
      <c r="E930" s="5">
        <v>126000</v>
      </c>
      <c r="F930" s="54" t="s">
        <v>18</v>
      </c>
      <c r="G930" s="54" t="s">
        <v>26</v>
      </c>
      <c r="H930" s="3" t="s">
        <v>20</v>
      </c>
      <c r="I930" s="5">
        <v>126000</v>
      </c>
      <c r="J930" s="5">
        <v>126000</v>
      </c>
      <c r="K930" s="5" t="s">
        <v>36</v>
      </c>
      <c r="L930" s="5" t="s">
        <v>37</v>
      </c>
      <c r="M930" s="59">
        <v>66089623173</v>
      </c>
      <c r="N930" s="84">
        <v>243497</v>
      </c>
      <c r="O930" s="81" t="s">
        <v>38</v>
      </c>
    </row>
    <row r="931" spans="1:15" ht="21" customHeight="1">
      <c r="A931" s="7">
        <v>2566</v>
      </c>
      <c r="B931" s="6" t="s">
        <v>16</v>
      </c>
      <c r="C931" s="5" t="s">
        <v>16</v>
      </c>
      <c r="D931" s="3" t="s">
        <v>1212</v>
      </c>
      <c r="E931" s="5">
        <v>12000</v>
      </c>
      <c r="F931" s="54" t="s">
        <v>18</v>
      </c>
      <c r="G931" s="54" t="s">
        <v>26</v>
      </c>
      <c r="H931" s="3" t="s">
        <v>20</v>
      </c>
      <c r="I931" s="5">
        <v>12000</v>
      </c>
      <c r="J931" s="5">
        <v>12000</v>
      </c>
      <c r="K931" s="9" t="s">
        <v>1216</v>
      </c>
      <c r="L931" s="3" t="s">
        <v>1217</v>
      </c>
      <c r="M931" s="59" t="s">
        <v>33</v>
      </c>
      <c r="N931" s="85">
        <v>243497</v>
      </c>
      <c r="O931" s="85">
        <v>243503</v>
      </c>
    </row>
    <row r="932" spans="1:15" ht="21" customHeight="1">
      <c r="A932" s="48">
        <v>2566</v>
      </c>
      <c r="B932" s="6" t="s">
        <v>16</v>
      </c>
      <c r="C932" s="5" t="s">
        <v>16</v>
      </c>
      <c r="D932" s="14" t="s">
        <v>1454</v>
      </c>
      <c r="E932" s="74">
        <v>369</v>
      </c>
      <c r="F932" s="97" t="s">
        <v>18</v>
      </c>
      <c r="G932" s="55" t="s">
        <v>26</v>
      </c>
      <c r="H932" s="27" t="s">
        <v>20</v>
      </c>
      <c r="I932" s="74">
        <v>369</v>
      </c>
      <c r="J932" s="74">
        <v>369</v>
      </c>
      <c r="K932" s="11" t="s">
        <v>1036</v>
      </c>
      <c r="L932" s="14" t="s">
        <v>1460</v>
      </c>
      <c r="M932" s="59" t="s">
        <v>33</v>
      </c>
      <c r="N932" s="87">
        <v>243497</v>
      </c>
      <c r="O932" s="87">
        <v>243497</v>
      </c>
    </row>
    <row r="933" spans="1:15" ht="21" customHeight="1">
      <c r="A933" s="48">
        <v>2566</v>
      </c>
      <c r="B933" s="6" t="s">
        <v>16</v>
      </c>
      <c r="C933" s="5" t="s">
        <v>16</v>
      </c>
      <c r="D933" s="14" t="s">
        <v>1454</v>
      </c>
      <c r="E933" s="74">
        <v>106</v>
      </c>
      <c r="F933" s="97" t="s">
        <v>18</v>
      </c>
      <c r="G933" s="55" t="s">
        <v>26</v>
      </c>
      <c r="H933" s="27" t="s">
        <v>20</v>
      </c>
      <c r="I933" s="74">
        <v>106</v>
      </c>
      <c r="J933" s="74">
        <v>106</v>
      </c>
      <c r="K933" s="11" t="s">
        <v>1242</v>
      </c>
      <c r="L933" s="14" t="s">
        <v>1461</v>
      </c>
      <c r="M933" s="59" t="s">
        <v>33</v>
      </c>
      <c r="N933" s="87">
        <v>243497</v>
      </c>
      <c r="O933" s="87">
        <v>243497</v>
      </c>
    </row>
    <row r="934" spans="1:15" ht="21" customHeight="1">
      <c r="A934" s="7">
        <v>2566</v>
      </c>
      <c r="B934" s="6" t="s">
        <v>16</v>
      </c>
      <c r="C934" s="5" t="s">
        <v>16</v>
      </c>
      <c r="D934" s="3" t="s">
        <v>1991</v>
      </c>
      <c r="E934" s="5">
        <v>3500</v>
      </c>
      <c r="F934" s="54" t="s">
        <v>18</v>
      </c>
      <c r="G934" s="54" t="s">
        <v>26</v>
      </c>
      <c r="H934" s="3" t="s">
        <v>20</v>
      </c>
      <c r="I934" s="5">
        <v>3500</v>
      </c>
      <c r="J934" s="5">
        <v>3500</v>
      </c>
      <c r="K934" s="64" t="s">
        <v>1992</v>
      </c>
      <c r="L934" s="3" t="s">
        <v>1993</v>
      </c>
      <c r="M934" s="59" t="s">
        <v>33</v>
      </c>
      <c r="N934" s="85">
        <v>243497</v>
      </c>
      <c r="O934" s="85">
        <v>243521</v>
      </c>
    </row>
    <row r="935" spans="1:15" ht="21" customHeight="1">
      <c r="A935" s="48">
        <v>2566</v>
      </c>
      <c r="B935" s="6" t="s">
        <v>16</v>
      </c>
      <c r="C935" s="5" t="s">
        <v>16</v>
      </c>
      <c r="D935" s="14" t="s">
        <v>1458</v>
      </c>
      <c r="E935" s="74">
        <v>222</v>
      </c>
      <c r="F935" s="97" t="s">
        <v>18</v>
      </c>
      <c r="G935" s="55" t="s">
        <v>26</v>
      </c>
      <c r="H935" s="27" t="s">
        <v>20</v>
      </c>
      <c r="I935" s="74">
        <v>222</v>
      </c>
      <c r="J935" s="74">
        <v>222</v>
      </c>
      <c r="K935" s="5" t="s">
        <v>33</v>
      </c>
      <c r="L935" s="28" t="s">
        <v>1459</v>
      </c>
      <c r="M935" s="59" t="s">
        <v>33</v>
      </c>
      <c r="N935" s="87">
        <v>243498</v>
      </c>
      <c r="O935" s="87">
        <v>243498</v>
      </c>
    </row>
    <row r="936" spans="1:15" ht="21" customHeight="1">
      <c r="A936" s="48">
        <v>2566</v>
      </c>
      <c r="B936" s="6" t="s">
        <v>16</v>
      </c>
      <c r="C936" s="5" t="s">
        <v>16</v>
      </c>
      <c r="D936" s="14" t="s">
        <v>1454</v>
      </c>
      <c r="E936" s="74">
        <v>240</v>
      </c>
      <c r="F936" s="97" t="s">
        <v>18</v>
      </c>
      <c r="G936" s="55" t="s">
        <v>26</v>
      </c>
      <c r="H936" s="27" t="s">
        <v>20</v>
      </c>
      <c r="I936" s="74">
        <v>240</v>
      </c>
      <c r="J936" s="74">
        <v>240</v>
      </c>
      <c r="K936" s="11" t="s">
        <v>1036</v>
      </c>
      <c r="L936" s="14" t="s">
        <v>1244</v>
      </c>
      <c r="M936" s="59" t="s">
        <v>33</v>
      </c>
      <c r="N936" s="87">
        <v>243498</v>
      </c>
      <c r="O936" s="87">
        <v>243498</v>
      </c>
    </row>
    <row r="937" spans="1:15" ht="21" customHeight="1">
      <c r="A937" s="48">
        <v>2566</v>
      </c>
      <c r="B937" s="6" t="s">
        <v>16</v>
      </c>
      <c r="C937" s="5" t="s">
        <v>16</v>
      </c>
      <c r="D937" s="30" t="s">
        <v>1483</v>
      </c>
      <c r="E937" s="74">
        <v>21000</v>
      </c>
      <c r="F937" s="97" t="s">
        <v>18</v>
      </c>
      <c r="G937" s="55" t="s">
        <v>26</v>
      </c>
      <c r="H937" s="27" t="s">
        <v>20</v>
      </c>
      <c r="I937" s="76">
        <v>20736.599999999999</v>
      </c>
      <c r="J937" s="76">
        <v>20736.599999999999</v>
      </c>
      <c r="K937" s="66" t="s">
        <v>1192</v>
      </c>
      <c r="L937" s="30" t="s">
        <v>1484</v>
      </c>
      <c r="M937" s="59" t="s">
        <v>33</v>
      </c>
      <c r="N937" s="87">
        <v>243498</v>
      </c>
      <c r="O937" s="87">
        <v>243498</v>
      </c>
    </row>
    <row r="938" spans="1:15" ht="21" customHeight="1">
      <c r="A938" s="48">
        <v>2566</v>
      </c>
      <c r="B938" s="6" t="s">
        <v>16</v>
      </c>
      <c r="C938" s="5" t="s">
        <v>16</v>
      </c>
      <c r="D938" s="28" t="s">
        <v>1671</v>
      </c>
      <c r="E938" s="74">
        <v>498</v>
      </c>
      <c r="F938" s="97" t="s">
        <v>18</v>
      </c>
      <c r="G938" s="55" t="s">
        <v>26</v>
      </c>
      <c r="H938" s="27" t="s">
        <v>20</v>
      </c>
      <c r="I938" s="74">
        <v>498</v>
      </c>
      <c r="J938" s="74">
        <v>498</v>
      </c>
      <c r="K938" s="66" t="s">
        <v>1022</v>
      </c>
      <c r="L938" s="28" t="s">
        <v>1647</v>
      </c>
      <c r="M938" s="59" t="s">
        <v>33</v>
      </c>
      <c r="N938" s="87">
        <v>243501</v>
      </c>
      <c r="O938" s="87">
        <v>243501</v>
      </c>
    </row>
    <row r="939" spans="1:15" ht="21" customHeight="1">
      <c r="A939" s="7">
        <v>2566</v>
      </c>
      <c r="B939" s="6" t="s">
        <v>16</v>
      </c>
      <c r="C939" s="5" t="s">
        <v>16</v>
      </c>
      <c r="D939" s="3" t="s">
        <v>1994</v>
      </c>
      <c r="E939" s="5">
        <v>11700</v>
      </c>
      <c r="F939" s="54" t="s">
        <v>18</v>
      </c>
      <c r="G939" s="54" t="s">
        <v>26</v>
      </c>
      <c r="H939" s="3" t="s">
        <v>20</v>
      </c>
      <c r="I939" s="5">
        <v>11700</v>
      </c>
      <c r="J939" s="5">
        <v>11700</v>
      </c>
      <c r="K939" s="64" t="s">
        <v>1751</v>
      </c>
      <c r="L939" s="3" t="s">
        <v>1752</v>
      </c>
      <c r="M939" s="59" t="s">
        <v>33</v>
      </c>
      <c r="N939" s="85">
        <v>243501</v>
      </c>
      <c r="O939" s="85">
        <v>243526</v>
      </c>
    </row>
    <row r="940" spans="1:15" ht="21" customHeight="1">
      <c r="A940" s="3">
        <v>2566</v>
      </c>
      <c r="B940" s="3" t="s">
        <v>16</v>
      </c>
      <c r="C940" s="5" t="s">
        <v>16</v>
      </c>
      <c r="D940" s="3" t="s">
        <v>122</v>
      </c>
      <c r="E940" s="5">
        <v>495000</v>
      </c>
      <c r="F940" s="54" t="s">
        <v>18</v>
      </c>
      <c r="G940" s="54" t="s">
        <v>26</v>
      </c>
      <c r="H940" s="3" t="s">
        <v>20</v>
      </c>
      <c r="I940" s="5">
        <v>464379</v>
      </c>
      <c r="J940" s="5">
        <v>464379</v>
      </c>
      <c r="K940" s="5" t="s">
        <v>21</v>
      </c>
      <c r="L940" s="5" t="s">
        <v>22</v>
      </c>
      <c r="M940" s="59" t="s">
        <v>123</v>
      </c>
      <c r="N940" s="84">
        <v>243502</v>
      </c>
      <c r="O940" s="81" t="s">
        <v>124</v>
      </c>
    </row>
    <row r="941" spans="1:15" ht="21" customHeight="1">
      <c r="A941" s="3">
        <v>2566</v>
      </c>
      <c r="B941" s="3" t="s">
        <v>16</v>
      </c>
      <c r="C941" s="5" t="s">
        <v>16</v>
      </c>
      <c r="D941" s="3" t="s">
        <v>125</v>
      </c>
      <c r="E941" s="5">
        <v>487000</v>
      </c>
      <c r="F941" s="54" t="s">
        <v>18</v>
      </c>
      <c r="G941" s="54" t="s">
        <v>26</v>
      </c>
      <c r="H941" s="3" t="s">
        <v>20</v>
      </c>
      <c r="I941" s="5">
        <v>418751</v>
      </c>
      <c r="J941" s="5">
        <v>418751</v>
      </c>
      <c r="K941" s="5" t="s">
        <v>21</v>
      </c>
      <c r="L941" s="5" t="s">
        <v>22</v>
      </c>
      <c r="M941" s="59" t="s">
        <v>126</v>
      </c>
      <c r="N941" s="84">
        <v>243502</v>
      </c>
      <c r="O941" s="81" t="s">
        <v>127</v>
      </c>
    </row>
    <row r="942" spans="1:15" ht="21" customHeight="1">
      <c r="A942" s="7">
        <v>2566</v>
      </c>
      <c r="B942" s="6" t="s">
        <v>16</v>
      </c>
      <c r="C942" s="5" t="s">
        <v>16</v>
      </c>
      <c r="D942" s="3" t="s">
        <v>948</v>
      </c>
      <c r="E942" s="73">
        <v>9000</v>
      </c>
      <c r="F942" s="54" t="s">
        <v>18</v>
      </c>
      <c r="G942" s="54" t="s">
        <v>26</v>
      </c>
      <c r="H942" s="3" t="s">
        <v>20</v>
      </c>
      <c r="I942" s="5">
        <v>9000</v>
      </c>
      <c r="J942" s="5">
        <v>9000</v>
      </c>
      <c r="K942" s="5" t="s">
        <v>33</v>
      </c>
      <c r="L942" s="3" t="s">
        <v>949</v>
      </c>
      <c r="M942" s="59" t="s">
        <v>33</v>
      </c>
      <c r="N942" s="85">
        <v>243503</v>
      </c>
      <c r="O942" s="85">
        <v>243503</v>
      </c>
    </row>
    <row r="943" spans="1:15" ht="21" customHeight="1">
      <c r="A943" s="7">
        <v>2566</v>
      </c>
      <c r="B943" s="6" t="s">
        <v>16</v>
      </c>
      <c r="C943" s="5" t="s">
        <v>16</v>
      </c>
      <c r="D943" s="3" t="s">
        <v>1997</v>
      </c>
      <c r="E943" s="5">
        <v>5000</v>
      </c>
      <c r="F943" s="54" t="s">
        <v>18</v>
      </c>
      <c r="G943" s="54" t="s">
        <v>26</v>
      </c>
      <c r="H943" s="3" t="s">
        <v>20</v>
      </c>
      <c r="I943" s="5">
        <v>5000</v>
      </c>
      <c r="J943" s="5">
        <v>5000</v>
      </c>
      <c r="K943" s="5" t="s">
        <v>33</v>
      </c>
      <c r="L943" s="3" t="s">
        <v>1998</v>
      </c>
      <c r="M943" s="59" t="s">
        <v>33</v>
      </c>
      <c r="N943" s="85">
        <v>243503</v>
      </c>
      <c r="O943" s="85">
        <v>243503</v>
      </c>
    </row>
    <row r="944" spans="1:15" ht="21" customHeight="1">
      <c r="A944" s="7">
        <v>2566</v>
      </c>
      <c r="B944" s="6" t="s">
        <v>16</v>
      </c>
      <c r="C944" s="5" t="s">
        <v>16</v>
      </c>
      <c r="D944" s="3" t="s">
        <v>1995</v>
      </c>
      <c r="E944" s="5">
        <v>7200</v>
      </c>
      <c r="F944" s="54" t="s">
        <v>18</v>
      </c>
      <c r="G944" s="54" t="s">
        <v>26</v>
      </c>
      <c r="H944" s="3" t="s">
        <v>20</v>
      </c>
      <c r="I944" s="5">
        <v>7200</v>
      </c>
      <c r="J944" s="5">
        <v>7200</v>
      </c>
      <c r="K944" s="64" t="s">
        <v>61</v>
      </c>
      <c r="L944" s="3" t="s">
        <v>1996</v>
      </c>
      <c r="M944" s="59" t="s">
        <v>33</v>
      </c>
      <c r="N944" s="85">
        <v>243503</v>
      </c>
      <c r="O944" s="85">
        <v>243527</v>
      </c>
    </row>
    <row r="945" spans="1:15" ht="21" customHeight="1">
      <c r="A945" s="7">
        <v>2566</v>
      </c>
      <c r="B945" s="6" t="s">
        <v>16</v>
      </c>
      <c r="C945" s="5" t="s">
        <v>16</v>
      </c>
      <c r="D945" s="3" t="s">
        <v>1999</v>
      </c>
      <c r="E945" s="5">
        <v>9113</v>
      </c>
      <c r="F945" s="54" t="s">
        <v>18</v>
      </c>
      <c r="G945" s="54" t="s">
        <v>26</v>
      </c>
      <c r="H945" s="3" t="s">
        <v>20</v>
      </c>
      <c r="I945" s="5">
        <v>9113</v>
      </c>
      <c r="J945" s="5">
        <v>9113</v>
      </c>
      <c r="K945" s="63" t="s">
        <v>1227</v>
      </c>
      <c r="L945" s="3" t="s">
        <v>1228</v>
      </c>
      <c r="M945" s="59" t="s">
        <v>33</v>
      </c>
      <c r="N945" s="85">
        <v>243503</v>
      </c>
      <c r="O945" s="85">
        <v>243503</v>
      </c>
    </row>
    <row r="946" spans="1:15" ht="21" customHeight="1">
      <c r="A946" s="48">
        <v>2566</v>
      </c>
      <c r="B946" s="6" t="s">
        <v>16</v>
      </c>
      <c r="C946" s="5" t="s">
        <v>16</v>
      </c>
      <c r="D946" s="28" t="s">
        <v>1253</v>
      </c>
      <c r="E946" s="74">
        <v>2447</v>
      </c>
      <c r="F946" s="97" t="s">
        <v>18</v>
      </c>
      <c r="G946" s="55" t="s">
        <v>26</v>
      </c>
      <c r="H946" s="27" t="s">
        <v>20</v>
      </c>
      <c r="I946" s="74">
        <v>2447</v>
      </c>
      <c r="J946" s="74">
        <v>2447</v>
      </c>
      <c r="K946" s="66" t="s">
        <v>819</v>
      </c>
      <c r="L946" s="28" t="s">
        <v>984</v>
      </c>
      <c r="M946" s="59" t="s">
        <v>33</v>
      </c>
      <c r="N946" s="87">
        <v>243504</v>
      </c>
      <c r="O946" s="87">
        <v>243504</v>
      </c>
    </row>
    <row r="947" spans="1:15" ht="21" customHeight="1">
      <c r="A947" s="48">
        <v>2566</v>
      </c>
      <c r="B947" s="6" t="s">
        <v>16</v>
      </c>
      <c r="C947" s="5" t="s">
        <v>16</v>
      </c>
      <c r="D947" s="28" t="s">
        <v>1038</v>
      </c>
      <c r="E947" s="74">
        <v>5140</v>
      </c>
      <c r="F947" s="97" t="s">
        <v>18</v>
      </c>
      <c r="G947" s="55" t="s">
        <v>26</v>
      </c>
      <c r="H947" s="27" t="s">
        <v>20</v>
      </c>
      <c r="I947" s="74">
        <v>5140</v>
      </c>
      <c r="J947" s="74">
        <v>5140</v>
      </c>
      <c r="K947" s="66" t="s">
        <v>944</v>
      </c>
      <c r="L947" s="28" t="s">
        <v>1251</v>
      </c>
      <c r="M947" s="59" t="s">
        <v>33</v>
      </c>
      <c r="N947" s="87">
        <v>243504</v>
      </c>
      <c r="O947" s="87">
        <v>243504</v>
      </c>
    </row>
    <row r="948" spans="1:15" ht="21" customHeight="1">
      <c r="A948" s="48">
        <v>2566</v>
      </c>
      <c r="B948" s="6" t="s">
        <v>16</v>
      </c>
      <c r="C948" s="5" t="s">
        <v>16</v>
      </c>
      <c r="D948" s="28" t="s">
        <v>1254</v>
      </c>
      <c r="E948" s="74">
        <v>5921</v>
      </c>
      <c r="F948" s="97" t="s">
        <v>18</v>
      </c>
      <c r="G948" s="55" t="s">
        <v>26</v>
      </c>
      <c r="H948" s="27" t="s">
        <v>20</v>
      </c>
      <c r="I948" s="74">
        <v>5921</v>
      </c>
      <c r="J948" s="74">
        <v>5921</v>
      </c>
      <c r="K948" s="66" t="s">
        <v>819</v>
      </c>
      <c r="L948" s="28" t="s">
        <v>984</v>
      </c>
      <c r="M948" s="59" t="s">
        <v>33</v>
      </c>
      <c r="N948" s="87">
        <v>243504</v>
      </c>
      <c r="O948" s="87">
        <v>243504</v>
      </c>
    </row>
    <row r="949" spans="1:15" ht="21" customHeight="1">
      <c r="A949" s="51">
        <v>2566</v>
      </c>
      <c r="B949" s="6" t="s">
        <v>16</v>
      </c>
      <c r="C949" s="5" t="s">
        <v>16</v>
      </c>
      <c r="D949" s="12" t="s">
        <v>2112</v>
      </c>
      <c r="E949" s="36">
        <v>2600</v>
      </c>
      <c r="F949" s="97" t="s">
        <v>18</v>
      </c>
      <c r="G949" s="13" t="s">
        <v>26</v>
      </c>
      <c r="H949" s="13" t="s">
        <v>20</v>
      </c>
      <c r="I949" s="36">
        <v>2600</v>
      </c>
      <c r="J949" s="36">
        <v>2600</v>
      </c>
      <c r="K949" s="5" t="s">
        <v>33</v>
      </c>
      <c r="L949" s="12" t="s">
        <v>2113</v>
      </c>
      <c r="M949" s="59" t="s">
        <v>33</v>
      </c>
      <c r="N949" s="89">
        <v>243504</v>
      </c>
      <c r="O949" s="89">
        <v>243504</v>
      </c>
    </row>
    <row r="950" spans="1:15" ht="21" customHeight="1">
      <c r="A950" s="7">
        <v>2566</v>
      </c>
      <c r="B950" s="6" t="s">
        <v>16</v>
      </c>
      <c r="C950" s="5" t="s">
        <v>16</v>
      </c>
      <c r="D950" s="3" t="s">
        <v>2002</v>
      </c>
      <c r="E950" s="5">
        <v>120</v>
      </c>
      <c r="F950" s="54" t="s">
        <v>18</v>
      </c>
      <c r="G950" s="54" t="s">
        <v>26</v>
      </c>
      <c r="H950" s="3" t="s">
        <v>20</v>
      </c>
      <c r="I950" s="5">
        <v>120</v>
      </c>
      <c r="J950" s="5">
        <v>120</v>
      </c>
      <c r="K950" s="5" t="s">
        <v>33</v>
      </c>
      <c r="L950" s="3" t="s">
        <v>2003</v>
      </c>
      <c r="M950" s="59" t="s">
        <v>33</v>
      </c>
      <c r="N950" s="85">
        <v>243505</v>
      </c>
      <c r="O950" s="85">
        <v>243505</v>
      </c>
    </row>
    <row r="951" spans="1:15" ht="21" customHeight="1">
      <c r="A951" s="7">
        <v>2566</v>
      </c>
      <c r="B951" s="6" t="s">
        <v>16</v>
      </c>
      <c r="C951" s="5" t="s">
        <v>16</v>
      </c>
      <c r="D951" s="3" t="s">
        <v>2000</v>
      </c>
      <c r="E951" s="5">
        <v>1016.5</v>
      </c>
      <c r="F951" s="54" t="s">
        <v>18</v>
      </c>
      <c r="G951" s="54" t="s">
        <v>26</v>
      </c>
      <c r="H951" s="3" t="s">
        <v>20</v>
      </c>
      <c r="I951" s="5">
        <v>1016.5</v>
      </c>
      <c r="J951" s="5">
        <v>1016.5</v>
      </c>
      <c r="K951" s="64" t="s">
        <v>1237</v>
      </c>
      <c r="L951" s="3" t="s">
        <v>2001</v>
      </c>
      <c r="M951" s="59" t="s">
        <v>33</v>
      </c>
      <c r="N951" s="85">
        <v>243505</v>
      </c>
      <c r="O951" s="85">
        <v>243505</v>
      </c>
    </row>
    <row r="952" spans="1:15" ht="21" customHeight="1">
      <c r="A952" s="7">
        <v>2566</v>
      </c>
      <c r="B952" s="6" t="s">
        <v>16</v>
      </c>
      <c r="C952" s="5" t="s">
        <v>16</v>
      </c>
      <c r="D952" s="3" t="s">
        <v>2004</v>
      </c>
      <c r="E952" s="5">
        <v>540</v>
      </c>
      <c r="F952" s="54" t="s">
        <v>18</v>
      </c>
      <c r="G952" s="54" t="s">
        <v>26</v>
      </c>
      <c r="H952" s="3" t="s">
        <v>20</v>
      </c>
      <c r="I952" s="5">
        <v>540</v>
      </c>
      <c r="J952" s="5">
        <v>540</v>
      </c>
      <c r="K952" s="64" t="s">
        <v>818</v>
      </c>
      <c r="L952" s="3" t="s">
        <v>1264</v>
      </c>
      <c r="M952" s="59" t="s">
        <v>33</v>
      </c>
      <c r="N952" s="85">
        <v>243505</v>
      </c>
      <c r="O952" s="85">
        <v>243505</v>
      </c>
    </row>
    <row r="953" spans="1:15" ht="21" customHeight="1">
      <c r="A953" s="7">
        <v>2566</v>
      </c>
      <c r="B953" s="6" t="s">
        <v>16</v>
      </c>
      <c r="C953" s="5" t="s">
        <v>16</v>
      </c>
      <c r="D953" s="3" t="s">
        <v>950</v>
      </c>
      <c r="E953" s="73">
        <v>590</v>
      </c>
      <c r="F953" s="54" t="s">
        <v>18</v>
      </c>
      <c r="G953" s="54" t="s">
        <v>26</v>
      </c>
      <c r="H953" s="3" t="s">
        <v>20</v>
      </c>
      <c r="I953" s="5">
        <v>590</v>
      </c>
      <c r="J953" s="5">
        <v>590</v>
      </c>
      <c r="K953" s="64" t="s">
        <v>838</v>
      </c>
      <c r="L953" s="3" t="s">
        <v>951</v>
      </c>
      <c r="M953" s="59" t="s">
        <v>33</v>
      </c>
      <c r="N953" s="85">
        <v>243507</v>
      </c>
      <c r="O953" s="85">
        <v>243507</v>
      </c>
    </row>
    <row r="954" spans="1:15" ht="21" customHeight="1">
      <c r="A954" s="7">
        <v>2566</v>
      </c>
      <c r="B954" s="6" t="s">
        <v>16</v>
      </c>
      <c r="C954" s="5" t="s">
        <v>16</v>
      </c>
      <c r="D954" s="3" t="s">
        <v>952</v>
      </c>
      <c r="E954" s="73">
        <v>355</v>
      </c>
      <c r="F954" s="54" t="s">
        <v>18</v>
      </c>
      <c r="G954" s="54" t="s">
        <v>26</v>
      </c>
      <c r="H954" s="3" t="s">
        <v>20</v>
      </c>
      <c r="I954" s="5">
        <v>355</v>
      </c>
      <c r="J954" s="5">
        <v>355</v>
      </c>
      <c r="K954" s="64" t="s">
        <v>953</v>
      </c>
      <c r="L954" s="3" t="s">
        <v>954</v>
      </c>
      <c r="M954" s="59" t="s">
        <v>33</v>
      </c>
      <c r="N954" s="85">
        <v>243507</v>
      </c>
      <c r="O954" s="85">
        <v>243507</v>
      </c>
    </row>
    <row r="955" spans="1:15" ht="21" customHeight="1">
      <c r="A955" s="7">
        <v>2566</v>
      </c>
      <c r="B955" s="6" t="s">
        <v>16</v>
      </c>
      <c r="C955" s="5" t="s">
        <v>16</v>
      </c>
      <c r="D955" s="3" t="s">
        <v>955</v>
      </c>
      <c r="E955" s="73">
        <v>530</v>
      </c>
      <c r="F955" s="54" t="s">
        <v>18</v>
      </c>
      <c r="G955" s="54" t="s">
        <v>26</v>
      </c>
      <c r="H955" s="3" t="s">
        <v>20</v>
      </c>
      <c r="I955" s="5">
        <v>530</v>
      </c>
      <c r="J955" s="5">
        <v>530</v>
      </c>
      <c r="K955" s="5" t="s">
        <v>33</v>
      </c>
      <c r="L955" s="3" t="s">
        <v>883</v>
      </c>
      <c r="M955" s="59" t="s">
        <v>33</v>
      </c>
      <c r="N955" s="85">
        <v>243507</v>
      </c>
      <c r="O955" s="85">
        <v>243507</v>
      </c>
    </row>
    <row r="956" spans="1:15" ht="21" customHeight="1">
      <c r="A956" s="7">
        <v>2566</v>
      </c>
      <c r="B956" s="6" t="s">
        <v>16</v>
      </c>
      <c r="C956" s="5" t="s">
        <v>16</v>
      </c>
      <c r="D956" s="3" t="s">
        <v>1115</v>
      </c>
      <c r="E956" s="5">
        <v>3000</v>
      </c>
      <c r="F956" s="54" t="s">
        <v>18</v>
      </c>
      <c r="G956" s="54" t="s">
        <v>26</v>
      </c>
      <c r="H956" s="3" t="s">
        <v>20</v>
      </c>
      <c r="I956" s="5">
        <v>3000</v>
      </c>
      <c r="J956" s="5">
        <v>3000</v>
      </c>
      <c r="K956" s="5" t="s">
        <v>33</v>
      </c>
      <c r="L956" s="3" t="s">
        <v>1105</v>
      </c>
      <c r="M956" s="59" t="s">
        <v>33</v>
      </c>
      <c r="N956" s="85">
        <v>243507</v>
      </c>
      <c r="O956" s="85">
        <v>243518</v>
      </c>
    </row>
    <row r="957" spans="1:15" ht="21" customHeight="1">
      <c r="A957" s="7">
        <v>2566</v>
      </c>
      <c r="B957" s="6" t="s">
        <v>16</v>
      </c>
      <c r="C957" s="5" t="s">
        <v>16</v>
      </c>
      <c r="D957" s="3" t="s">
        <v>2005</v>
      </c>
      <c r="E957" s="5">
        <v>4410</v>
      </c>
      <c r="F957" s="54" t="s">
        <v>18</v>
      </c>
      <c r="G957" s="54" t="s">
        <v>26</v>
      </c>
      <c r="H957" s="3" t="s">
        <v>20</v>
      </c>
      <c r="I957" s="5">
        <v>4410</v>
      </c>
      <c r="J957" s="5">
        <v>4410</v>
      </c>
      <c r="K957" s="64" t="s">
        <v>1992</v>
      </c>
      <c r="L957" s="3" t="s">
        <v>1993</v>
      </c>
      <c r="M957" s="59" t="s">
        <v>33</v>
      </c>
      <c r="N957" s="85">
        <v>243507</v>
      </c>
      <c r="O957" s="85">
        <v>243533</v>
      </c>
    </row>
    <row r="958" spans="1:15" ht="21" customHeight="1">
      <c r="A958" s="7">
        <v>2566</v>
      </c>
      <c r="B958" s="6" t="s">
        <v>16</v>
      </c>
      <c r="C958" s="5" t="s">
        <v>16</v>
      </c>
      <c r="D958" s="3" t="s">
        <v>2006</v>
      </c>
      <c r="E958" s="5">
        <v>89612.5</v>
      </c>
      <c r="F958" s="54" t="s">
        <v>18</v>
      </c>
      <c r="G958" s="54" t="s">
        <v>26</v>
      </c>
      <c r="H958" s="3" t="s">
        <v>20</v>
      </c>
      <c r="I958" s="5">
        <v>89612.5</v>
      </c>
      <c r="J958" s="5">
        <v>89612.5</v>
      </c>
      <c r="K958" s="64" t="s">
        <v>2007</v>
      </c>
      <c r="L958" s="3" t="s">
        <v>2008</v>
      </c>
      <c r="M958" s="59" t="s">
        <v>33</v>
      </c>
      <c r="N958" s="85">
        <v>243507</v>
      </c>
      <c r="O958" s="85">
        <v>243527</v>
      </c>
    </row>
    <row r="959" spans="1:15" ht="21" customHeight="1">
      <c r="A959" s="7">
        <v>2566</v>
      </c>
      <c r="B959" s="6" t="s">
        <v>16</v>
      </c>
      <c r="C959" s="5" t="s">
        <v>16</v>
      </c>
      <c r="D959" s="3" t="s">
        <v>2009</v>
      </c>
      <c r="E959" s="5">
        <v>46890</v>
      </c>
      <c r="F959" s="54" t="s">
        <v>18</v>
      </c>
      <c r="G959" s="54" t="s">
        <v>26</v>
      </c>
      <c r="H959" s="3" t="s">
        <v>20</v>
      </c>
      <c r="I959" s="5">
        <v>46890</v>
      </c>
      <c r="J959" s="5">
        <v>46890</v>
      </c>
      <c r="K959" s="64" t="s">
        <v>1807</v>
      </c>
      <c r="L959" s="3" t="s">
        <v>1808</v>
      </c>
      <c r="M959" s="59" t="s">
        <v>33</v>
      </c>
      <c r="N959" s="85">
        <v>243507</v>
      </c>
      <c r="O959" s="85">
        <v>243530</v>
      </c>
    </row>
    <row r="960" spans="1:15" ht="21" customHeight="1">
      <c r="A960" s="7">
        <v>2566</v>
      </c>
      <c r="B960" s="6" t="s">
        <v>16</v>
      </c>
      <c r="C960" s="5" t="s">
        <v>16</v>
      </c>
      <c r="D960" s="3" t="s">
        <v>1985</v>
      </c>
      <c r="E960" s="5">
        <v>1177</v>
      </c>
      <c r="F960" s="54" t="s">
        <v>18</v>
      </c>
      <c r="G960" s="54" t="s">
        <v>26</v>
      </c>
      <c r="H960" s="3" t="s">
        <v>20</v>
      </c>
      <c r="I960" s="5">
        <v>1177</v>
      </c>
      <c r="J960" s="5">
        <v>1177</v>
      </c>
      <c r="K960" s="64" t="s">
        <v>1986</v>
      </c>
      <c r="L960" s="3" t="s">
        <v>1987</v>
      </c>
      <c r="M960" s="59" t="s">
        <v>33</v>
      </c>
      <c r="N960" s="85">
        <v>243507</v>
      </c>
      <c r="O960" s="85">
        <v>243507</v>
      </c>
    </row>
    <row r="961" spans="1:15" ht="21" customHeight="1">
      <c r="A961" s="7">
        <v>2566</v>
      </c>
      <c r="B961" s="6" t="s">
        <v>16</v>
      </c>
      <c r="C961" s="5" t="s">
        <v>16</v>
      </c>
      <c r="D961" s="3" t="s">
        <v>2010</v>
      </c>
      <c r="E961" s="5">
        <v>2970</v>
      </c>
      <c r="F961" s="54" t="s">
        <v>18</v>
      </c>
      <c r="G961" s="54" t="s">
        <v>26</v>
      </c>
      <c r="H961" s="3" t="s">
        <v>20</v>
      </c>
      <c r="I961" s="5">
        <v>2970</v>
      </c>
      <c r="J961" s="5">
        <v>2970</v>
      </c>
      <c r="K961" s="64" t="s">
        <v>1796</v>
      </c>
      <c r="L961" s="3" t="s">
        <v>1797</v>
      </c>
      <c r="M961" s="59" t="s">
        <v>33</v>
      </c>
      <c r="N961" s="85">
        <v>243507</v>
      </c>
      <c r="O961" s="85">
        <v>243507</v>
      </c>
    </row>
    <row r="962" spans="1:15" ht="21" customHeight="1">
      <c r="A962" s="7">
        <v>2566</v>
      </c>
      <c r="B962" s="6" t="s">
        <v>16</v>
      </c>
      <c r="C962" s="5" t="s">
        <v>16</v>
      </c>
      <c r="D962" s="3" t="s">
        <v>2011</v>
      </c>
      <c r="E962" s="5">
        <v>250</v>
      </c>
      <c r="F962" s="54" t="s">
        <v>18</v>
      </c>
      <c r="G962" s="54" t="s">
        <v>26</v>
      </c>
      <c r="H962" s="3" t="s">
        <v>20</v>
      </c>
      <c r="I962" s="5">
        <v>250</v>
      </c>
      <c r="J962" s="5">
        <v>250</v>
      </c>
      <c r="K962" s="64" t="s">
        <v>2012</v>
      </c>
      <c r="L962" s="3" t="s">
        <v>1281</v>
      </c>
      <c r="M962" s="59" t="s">
        <v>33</v>
      </c>
      <c r="N962" s="85">
        <v>243507</v>
      </c>
      <c r="O962" s="85">
        <v>243507</v>
      </c>
    </row>
    <row r="963" spans="1:15" ht="21" customHeight="1">
      <c r="A963" s="3">
        <v>2566</v>
      </c>
      <c r="B963" s="3" t="s">
        <v>16</v>
      </c>
      <c r="C963" s="5" t="s">
        <v>16</v>
      </c>
      <c r="D963" s="3" t="s">
        <v>44</v>
      </c>
      <c r="E963" s="5">
        <v>430000</v>
      </c>
      <c r="F963" s="54" t="s">
        <v>18</v>
      </c>
      <c r="G963" s="54" t="s">
        <v>26</v>
      </c>
      <c r="H963" s="3" t="s">
        <v>20</v>
      </c>
      <c r="I963" s="5">
        <v>429498</v>
      </c>
      <c r="J963" s="5">
        <v>429498</v>
      </c>
      <c r="K963" s="5" t="s">
        <v>45</v>
      </c>
      <c r="L963" s="5" t="s">
        <v>46</v>
      </c>
      <c r="M963" s="59">
        <v>66089634882</v>
      </c>
      <c r="N963" s="84">
        <v>243508</v>
      </c>
      <c r="O963" s="84" t="s">
        <v>47</v>
      </c>
    </row>
    <row r="964" spans="1:15" ht="21" customHeight="1">
      <c r="A964" s="3">
        <v>2566</v>
      </c>
      <c r="B964" s="3" t="s">
        <v>16</v>
      </c>
      <c r="C964" s="5" t="s">
        <v>16</v>
      </c>
      <c r="D964" s="3" t="s">
        <v>185</v>
      </c>
      <c r="E964" s="5">
        <v>113000</v>
      </c>
      <c r="F964" s="54" t="s">
        <v>18</v>
      </c>
      <c r="G964" s="54" t="s">
        <v>26</v>
      </c>
      <c r="H964" s="3" t="s">
        <v>20</v>
      </c>
      <c r="I964" s="5">
        <v>112834.03</v>
      </c>
      <c r="J964" s="5">
        <v>112000</v>
      </c>
      <c r="K964" s="5" t="s">
        <v>186</v>
      </c>
      <c r="L964" s="5" t="s">
        <v>187</v>
      </c>
      <c r="M964" s="59" t="s">
        <v>188</v>
      </c>
      <c r="N964" s="84">
        <v>243508</v>
      </c>
      <c r="O964" s="81" t="s">
        <v>189</v>
      </c>
    </row>
    <row r="965" spans="1:15" ht="21" customHeight="1">
      <c r="A965" s="7">
        <v>2566</v>
      </c>
      <c r="B965" s="6" t="s">
        <v>16</v>
      </c>
      <c r="C965" s="5" t="s">
        <v>16</v>
      </c>
      <c r="D965" s="3" t="s">
        <v>946</v>
      </c>
      <c r="E965" s="73">
        <v>787</v>
      </c>
      <c r="F965" s="54" t="s">
        <v>18</v>
      </c>
      <c r="G965" s="54" t="s">
        <v>26</v>
      </c>
      <c r="H965" s="3" t="s">
        <v>20</v>
      </c>
      <c r="I965" s="5">
        <v>787</v>
      </c>
      <c r="J965" s="5">
        <v>787</v>
      </c>
      <c r="K965" s="64" t="s">
        <v>832</v>
      </c>
      <c r="L965" s="3" t="s">
        <v>947</v>
      </c>
      <c r="M965" s="59" t="s">
        <v>33</v>
      </c>
      <c r="N965" s="85">
        <v>243508</v>
      </c>
      <c r="O965" s="85">
        <v>243508</v>
      </c>
    </row>
    <row r="966" spans="1:15" ht="21" customHeight="1">
      <c r="A966" s="7">
        <v>2566</v>
      </c>
      <c r="B966" s="6" t="s">
        <v>16</v>
      </c>
      <c r="C966" s="5" t="s">
        <v>16</v>
      </c>
      <c r="D966" s="3" t="s">
        <v>919</v>
      </c>
      <c r="E966" s="73">
        <v>1600</v>
      </c>
      <c r="F966" s="54" t="s">
        <v>18</v>
      </c>
      <c r="G966" s="54" t="s">
        <v>26</v>
      </c>
      <c r="H966" s="3" t="s">
        <v>20</v>
      </c>
      <c r="I966" s="5">
        <v>1600</v>
      </c>
      <c r="J966" s="5">
        <v>1600</v>
      </c>
      <c r="K966" s="64" t="s">
        <v>832</v>
      </c>
      <c r="L966" s="3" t="s">
        <v>947</v>
      </c>
      <c r="M966" s="59" t="s">
        <v>33</v>
      </c>
      <c r="N966" s="85">
        <v>243508</v>
      </c>
      <c r="O966" s="85">
        <v>243508</v>
      </c>
    </row>
    <row r="967" spans="1:15" ht="21" customHeight="1">
      <c r="A967" s="7">
        <v>2566</v>
      </c>
      <c r="B967" s="6" t="s">
        <v>16</v>
      </c>
      <c r="C967" s="5" t="s">
        <v>16</v>
      </c>
      <c r="D967" s="3" t="s">
        <v>853</v>
      </c>
      <c r="E967" s="73">
        <v>195</v>
      </c>
      <c r="F967" s="54" t="s">
        <v>18</v>
      </c>
      <c r="G967" s="54" t="s">
        <v>26</v>
      </c>
      <c r="H967" s="3" t="s">
        <v>20</v>
      </c>
      <c r="I967" s="5">
        <v>195</v>
      </c>
      <c r="J967" s="5">
        <v>195</v>
      </c>
      <c r="K967" s="64" t="s">
        <v>854</v>
      </c>
      <c r="L967" s="3" t="s">
        <v>903</v>
      </c>
      <c r="M967" s="59" t="s">
        <v>33</v>
      </c>
      <c r="N967" s="85">
        <v>243508</v>
      </c>
      <c r="O967" s="85">
        <v>243508</v>
      </c>
    </row>
    <row r="968" spans="1:15" ht="21" customHeight="1">
      <c r="A968" s="7">
        <v>2566</v>
      </c>
      <c r="B968" s="6" t="s">
        <v>16</v>
      </c>
      <c r="C968" s="5" t="s">
        <v>16</v>
      </c>
      <c r="D968" s="3" t="s">
        <v>1153</v>
      </c>
      <c r="E968" s="5">
        <v>7548.42</v>
      </c>
      <c r="F968" s="54" t="s">
        <v>18</v>
      </c>
      <c r="G968" s="54" t="s">
        <v>26</v>
      </c>
      <c r="H968" s="3" t="s">
        <v>20</v>
      </c>
      <c r="I968" s="5">
        <v>7548.42</v>
      </c>
      <c r="J968" s="5">
        <v>7548.42</v>
      </c>
      <c r="K968" s="9" t="s">
        <v>1032</v>
      </c>
      <c r="L968" s="3" t="s">
        <v>1152</v>
      </c>
      <c r="M968" s="59" t="s">
        <v>33</v>
      </c>
      <c r="N968" s="85">
        <v>243508</v>
      </c>
      <c r="O968" s="85">
        <v>243522</v>
      </c>
    </row>
    <row r="969" spans="1:15" ht="21" customHeight="1">
      <c r="A969" s="48">
        <v>2566</v>
      </c>
      <c r="B969" s="6" t="s">
        <v>16</v>
      </c>
      <c r="C969" s="5" t="s">
        <v>16</v>
      </c>
      <c r="D969" s="28" t="s">
        <v>1495</v>
      </c>
      <c r="E969" s="74">
        <v>10000</v>
      </c>
      <c r="F969" s="97" t="s">
        <v>18</v>
      </c>
      <c r="G969" s="55" t="s">
        <v>26</v>
      </c>
      <c r="H969" s="27" t="s">
        <v>20</v>
      </c>
      <c r="I969" s="76">
        <v>2738</v>
      </c>
      <c r="J969" s="76">
        <v>2738</v>
      </c>
      <c r="K969" s="11" t="s">
        <v>1496</v>
      </c>
      <c r="L969" s="14" t="s">
        <v>1497</v>
      </c>
      <c r="M969" s="59" t="s">
        <v>33</v>
      </c>
      <c r="N969" s="87">
        <v>243508</v>
      </c>
      <c r="O969" s="87">
        <v>243508</v>
      </c>
    </row>
    <row r="970" spans="1:15" ht="21" customHeight="1">
      <c r="A970" s="48">
        <v>2566</v>
      </c>
      <c r="B970" s="6" t="s">
        <v>16</v>
      </c>
      <c r="C970" s="5" t="s">
        <v>16</v>
      </c>
      <c r="D970" s="28" t="s">
        <v>1506</v>
      </c>
      <c r="E970" s="74">
        <v>10000</v>
      </c>
      <c r="F970" s="97" t="s">
        <v>18</v>
      </c>
      <c r="G970" s="55" t="s">
        <v>26</v>
      </c>
      <c r="H970" s="27" t="s">
        <v>20</v>
      </c>
      <c r="I970" s="76">
        <v>1241</v>
      </c>
      <c r="J970" s="76">
        <v>1241</v>
      </c>
      <c r="K970" s="11" t="s">
        <v>808</v>
      </c>
      <c r="L970" s="14" t="s">
        <v>1507</v>
      </c>
      <c r="M970" s="59" t="s">
        <v>33</v>
      </c>
      <c r="N970" s="87">
        <v>243508</v>
      </c>
      <c r="O970" s="87">
        <v>243508</v>
      </c>
    </row>
    <row r="971" spans="1:15" ht="21" customHeight="1">
      <c r="A971" s="48">
        <v>2566</v>
      </c>
      <c r="B971" s="6" t="s">
        <v>16</v>
      </c>
      <c r="C971" s="5" t="s">
        <v>16</v>
      </c>
      <c r="D971" s="28" t="s">
        <v>1508</v>
      </c>
      <c r="E971" s="74">
        <v>10000</v>
      </c>
      <c r="F971" s="97" t="s">
        <v>18</v>
      </c>
      <c r="G971" s="55" t="s">
        <v>26</v>
      </c>
      <c r="H971" s="27" t="s">
        <v>20</v>
      </c>
      <c r="I971" s="76">
        <v>500</v>
      </c>
      <c r="J971" s="76">
        <v>500</v>
      </c>
      <c r="K971" s="11" t="s">
        <v>1509</v>
      </c>
      <c r="L971" s="14" t="s">
        <v>1510</v>
      </c>
      <c r="M971" s="59" t="s">
        <v>33</v>
      </c>
      <c r="N971" s="87">
        <v>243508</v>
      </c>
      <c r="O971" s="87">
        <v>243508</v>
      </c>
    </row>
    <row r="972" spans="1:15" ht="21" customHeight="1">
      <c r="A972" s="7">
        <v>2566</v>
      </c>
      <c r="B972" s="6" t="s">
        <v>16</v>
      </c>
      <c r="C972" s="5" t="s">
        <v>16</v>
      </c>
      <c r="D972" s="3" t="s">
        <v>2013</v>
      </c>
      <c r="E972" s="5">
        <v>5320</v>
      </c>
      <c r="F972" s="54" t="s">
        <v>18</v>
      </c>
      <c r="G972" s="54" t="s">
        <v>26</v>
      </c>
      <c r="H972" s="3" t="s">
        <v>20</v>
      </c>
      <c r="I972" s="5">
        <v>5320</v>
      </c>
      <c r="J972" s="5">
        <v>5320</v>
      </c>
      <c r="K972" s="63" t="s">
        <v>1227</v>
      </c>
      <c r="L972" s="3" t="s">
        <v>1228</v>
      </c>
      <c r="M972" s="59" t="s">
        <v>33</v>
      </c>
      <c r="N972" s="85">
        <v>243508</v>
      </c>
      <c r="O972" s="85">
        <v>243508</v>
      </c>
    </row>
    <row r="973" spans="1:15" ht="21" customHeight="1">
      <c r="A973" s="7">
        <v>2566</v>
      </c>
      <c r="B973" s="6" t="s">
        <v>16</v>
      </c>
      <c r="C973" s="5" t="s">
        <v>16</v>
      </c>
      <c r="D973" s="3" t="s">
        <v>2014</v>
      </c>
      <c r="E973" s="5">
        <v>659</v>
      </c>
      <c r="F973" s="54" t="s">
        <v>18</v>
      </c>
      <c r="G973" s="54" t="s">
        <v>26</v>
      </c>
      <c r="H973" s="3" t="s">
        <v>20</v>
      </c>
      <c r="I973" s="5">
        <v>659</v>
      </c>
      <c r="J973" s="5">
        <v>659</v>
      </c>
      <c r="K973" s="64" t="s">
        <v>817</v>
      </c>
      <c r="L973" s="3" t="s">
        <v>1224</v>
      </c>
      <c r="M973" s="59" t="s">
        <v>33</v>
      </c>
      <c r="N973" s="85">
        <v>243508</v>
      </c>
      <c r="O973" s="85">
        <v>243508</v>
      </c>
    </row>
    <row r="974" spans="1:15" ht="21" customHeight="1">
      <c r="A974" s="7">
        <v>2566</v>
      </c>
      <c r="B974" s="6" t="s">
        <v>16</v>
      </c>
      <c r="C974" s="5" t="s">
        <v>16</v>
      </c>
      <c r="D974" s="3" t="s">
        <v>2015</v>
      </c>
      <c r="E974" s="5">
        <v>140</v>
      </c>
      <c r="F974" s="54" t="s">
        <v>18</v>
      </c>
      <c r="G974" s="54" t="s">
        <v>26</v>
      </c>
      <c r="H974" s="3" t="s">
        <v>20</v>
      </c>
      <c r="I974" s="5">
        <v>140</v>
      </c>
      <c r="J974" s="5">
        <v>140</v>
      </c>
      <c r="K974" s="64" t="s">
        <v>1245</v>
      </c>
      <c r="L974" s="3" t="s">
        <v>1680</v>
      </c>
      <c r="M974" s="59" t="s">
        <v>33</v>
      </c>
      <c r="N974" s="85">
        <v>243508</v>
      </c>
      <c r="O974" s="52" t="s">
        <v>2016</v>
      </c>
    </row>
    <row r="975" spans="1:15" ht="21" customHeight="1">
      <c r="A975" s="3">
        <v>2566</v>
      </c>
      <c r="B975" s="3" t="s">
        <v>16</v>
      </c>
      <c r="C975" s="5" t="s">
        <v>16</v>
      </c>
      <c r="D975" s="3" t="s">
        <v>415</v>
      </c>
      <c r="E975" s="5">
        <v>1080000</v>
      </c>
      <c r="F975" s="54" t="s">
        <v>18</v>
      </c>
      <c r="G975" s="54" t="s">
        <v>19</v>
      </c>
      <c r="H975" s="3" t="s">
        <v>147</v>
      </c>
      <c r="I975" s="5">
        <v>924480</v>
      </c>
      <c r="J975" s="5">
        <v>684885.6</v>
      </c>
      <c r="K975" s="5" t="s">
        <v>416</v>
      </c>
      <c r="L975" s="5" t="s">
        <v>417</v>
      </c>
      <c r="M975" s="59" t="s">
        <v>418</v>
      </c>
      <c r="N975" s="84">
        <v>243509</v>
      </c>
      <c r="O975" s="84">
        <v>243810</v>
      </c>
    </row>
    <row r="976" spans="1:15" ht="21" customHeight="1">
      <c r="A976" s="3">
        <v>2566</v>
      </c>
      <c r="B976" s="3" t="s">
        <v>16</v>
      </c>
      <c r="C976" s="5" t="s">
        <v>16</v>
      </c>
      <c r="D976" s="3" t="s">
        <v>419</v>
      </c>
      <c r="E976" s="5">
        <v>1001520</v>
      </c>
      <c r="F976" s="54" t="s">
        <v>18</v>
      </c>
      <c r="G976" s="54" t="s">
        <v>19</v>
      </c>
      <c r="H976" s="3" t="s">
        <v>147</v>
      </c>
      <c r="I976" s="5">
        <v>1001520</v>
      </c>
      <c r="J976" s="5">
        <v>1001500</v>
      </c>
      <c r="K976" s="5" t="s">
        <v>416</v>
      </c>
      <c r="L976" s="5" t="s">
        <v>417</v>
      </c>
      <c r="M976" s="59" t="s">
        <v>420</v>
      </c>
      <c r="N976" s="84">
        <v>243509</v>
      </c>
      <c r="O976" s="81" t="s">
        <v>421</v>
      </c>
    </row>
    <row r="977" spans="1:15" ht="21" customHeight="1">
      <c r="A977" s="48">
        <v>2566</v>
      </c>
      <c r="B977" s="6" t="s">
        <v>16</v>
      </c>
      <c r="C977" s="5" t="s">
        <v>16</v>
      </c>
      <c r="D977" s="28" t="s">
        <v>1504</v>
      </c>
      <c r="E977" s="74">
        <v>10000</v>
      </c>
      <c r="F977" s="97" t="s">
        <v>18</v>
      </c>
      <c r="G977" s="55" t="s">
        <v>26</v>
      </c>
      <c r="H977" s="27" t="s">
        <v>20</v>
      </c>
      <c r="I977" s="76">
        <v>200</v>
      </c>
      <c r="J977" s="76">
        <v>200</v>
      </c>
      <c r="K977" s="5" t="s">
        <v>33</v>
      </c>
      <c r="L977" s="14" t="s">
        <v>1505</v>
      </c>
      <c r="M977" s="59" t="s">
        <v>33</v>
      </c>
      <c r="N977" s="87">
        <v>243509</v>
      </c>
      <c r="O977" s="87">
        <v>243509</v>
      </c>
    </row>
    <row r="978" spans="1:15" ht="21" customHeight="1">
      <c r="A978" s="48">
        <v>2566</v>
      </c>
      <c r="B978" s="6" t="s">
        <v>16</v>
      </c>
      <c r="C978" s="5" t="s">
        <v>16</v>
      </c>
      <c r="D978" s="28" t="s">
        <v>1498</v>
      </c>
      <c r="E978" s="74">
        <v>10000</v>
      </c>
      <c r="F978" s="97" t="s">
        <v>18</v>
      </c>
      <c r="G978" s="55" t="s">
        <v>26</v>
      </c>
      <c r="H978" s="27" t="s">
        <v>20</v>
      </c>
      <c r="I978" s="76">
        <v>380</v>
      </c>
      <c r="J978" s="76">
        <v>380</v>
      </c>
      <c r="K978" s="11" t="s">
        <v>1499</v>
      </c>
      <c r="L978" s="14" t="s">
        <v>1500</v>
      </c>
      <c r="M978" s="59" t="s">
        <v>33</v>
      </c>
      <c r="N978" s="87">
        <v>243509</v>
      </c>
      <c r="O978" s="87">
        <v>243509</v>
      </c>
    </row>
    <row r="979" spans="1:15" ht="21" customHeight="1">
      <c r="A979" s="48">
        <v>2566</v>
      </c>
      <c r="B979" s="6" t="s">
        <v>16</v>
      </c>
      <c r="C979" s="5" t="s">
        <v>16</v>
      </c>
      <c r="D979" s="28" t="s">
        <v>1501</v>
      </c>
      <c r="E979" s="74">
        <v>10000</v>
      </c>
      <c r="F979" s="97" t="s">
        <v>18</v>
      </c>
      <c r="G979" s="55" t="s">
        <v>26</v>
      </c>
      <c r="H979" s="27" t="s">
        <v>20</v>
      </c>
      <c r="I979" s="76">
        <v>230</v>
      </c>
      <c r="J979" s="76">
        <v>230</v>
      </c>
      <c r="K979" s="11" t="s">
        <v>1499</v>
      </c>
      <c r="L979" s="14" t="s">
        <v>1500</v>
      </c>
      <c r="M979" s="59" t="s">
        <v>33</v>
      </c>
      <c r="N979" s="87">
        <v>243509</v>
      </c>
      <c r="O979" s="87">
        <v>243509</v>
      </c>
    </row>
    <row r="980" spans="1:15" ht="21" customHeight="1">
      <c r="A980" s="48">
        <v>2566</v>
      </c>
      <c r="B980" s="6" t="s">
        <v>16</v>
      </c>
      <c r="C980" s="5" t="s">
        <v>16</v>
      </c>
      <c r="D980" s="30" t="s">
        <v>1608</v>
      </c>
      <c r="E980" s="74">
        <v>40000</v>
      </c>
      <c r="F980" s="97" t="s">
        <v>18</v>
      </c>
      <c r="G980" s="55" t="s">
        <v>26</v>
      </c>
      <c r="H980" s="27" t="s">
        <v>20</v>
      </c>
      <c r="I980" s="76">
        <v>31990</v>
      </c>
      <c r="J980" s="76">
        <v>31990</v>
      </c>
      <c r="K980" s="66" t="s">
        <v>1602</v>
      </c>
      <c r="L980" s="30" t="s">
        <v>58</v>
      </c>
      <c r="M980" s="59" t="s">
        <v>33</v>
      </c>
      <c r="N980" s="96">
        <v>243509</v>
      </c>
      <c r="O980" s="96">
        <v>243509</v>
      </c>
    </row>
    <row r="981" spans="1:15" ht="21" customHeight="1">
      <c r="A981" s="7">
        <v>2566</v>
      </c>
      <c r="B981" s="6" t="s">
        <v>16</v>
      </c>
      <c r="C981" s="5" t="s">
        <v>16</v>
      </c>
      <c r="D981" s="3" t="s">
        <v>2017</v>
      </c>
      <c r="E981" s="5">
        <v>4160</v>
      </c>
      <c r="F981" s="54" t="s">
        <v>18</v>
      </c>
      <c r="G981" s="54" t="s">
        <v>26</v>
      </c>
      <c r="H981" s="3" t="s">
        <v>20</v>
      </c>
      <c r="I981" s="5">
        <v>4160</v>
      </c>
      <c r="J981" s="5">
        <v>4160</v>
      </c>
      <c r="K981" s="64" t="s">
        <v>1796</v>
      </c>
      <c r="L981" s="3" t="s">
        <v>1797</v>
      </c>
      <c r="M981" s="59" t="s">
        <v>33</v>
      </c>
      <c r="N981" s="85">
        <v>243509</v>
      </c>
      <c r="O981" s="85">
        <v>243509</v>
      </c>
    </row>
    <row r="982" spans="1:15" ht="21" customHeight="1">
      <c r="A982" s="7">
        <v>2566</v>
      </c>
      <c r="B982" s="6" t="s">
        <v>16</v>
      </c>
      <c r="C982" s="5" t="s">
        <v>16</v>
      </c>
      <c r="D982" s="3" t="s">
        <v>2018</v>
      </c>
      <c r="E982" s="5">
        <v>1323</v>
      </c>
      <c r="F982" s="54" t="s">
        <v>18</v>
      </c>
      <c r="G982" s="54" t="s">
        <v>26</v>
      </c>
      <c r="H982" s="3" t="s">
        <v>20</v>
      </c>
      <c r="I982" s="5">
        <v>1323</v>
      </c>
      <c r="J982" s="5">
        <v>1323</v>
      </c>
      <c r="K982" s="64" t="s">
        <v>813</v>
      </c>
      <c r="L982" s="3" t="s">
        <v>2019</v>
      </c>
      <c r="M982" s="59" t="s">
        <v>33</v>
      </c>
      <c r="N982" s="85">
        <v>243509</v>
      </c>
      <c r="O982" s="85">
        <v>243509</v>
      </c>
    </row>
    <row r="983" spans="1:15" ht="21" customHeight="1">
      <c r="A983" s="3">
        <v>2566</v>
      </c>
      <c r="B983" s="3" t="s">
        <v>16</v>
      </c>
      <c r="C983" s="5" t="s">
        <v>16</v>
      </c>
      <c r="D983" s="3" t="s">
        <v>99</v>
      </c>
      <c r="E983" s="5">
        <v>319500</v>
      </c>
      <c r="F983" s="54" t="s">
        <v>18</v>
      </c>
      <c r="G983" s="54" t="s">
        <v>26</v>
      </c>
      <c r="H983" s="3" t="s">
        <v>20</v>
      </c>
      <c r="I983" s="5">
        <v>319300</v>
      </c>
      <c r="J983" s="5">
        <v>319300</v>
      </c>
      <c r="K983" s="5" t="s">
        <v>100</v>
      </c>
      <c r="L983" s="5" t="s">
        <v>101</v>
      </c>
      <c r="M983" s="59" t="s">
        <v>102</v>
      </c>
      <c r="N983" s="84">
        <v>243510</v>
      </c>
      <c r="O983" s="81" t="s">
        <v>103</v>
      </c>
    </row>
    <row r="984" spans="1:15" ht="21" customHeight="1">
      <c r="A984" s="48">
        <v>2566</v>
      </c>
      <c r="B984" s="6" t="s">
        <v>16</v>
      </c>
      <c r="C984" s="5" t="s">
        <v>16</v>
      </c>
      <c r="D984" s="28" t="s">
        <v>1514</v>
      </c>
      <c r="E984" s="74">
        <v>9000</v>
      </c>
      <c r="F984" s="97" t="s">
        <v>18</v>
      </c>
      <c r="G984" s="55" t="s">
        <v>26</v>
      </c>
      <c r="H984" s="27" t="s">
        <v>20</v>
      </c>
      <c r="I984" s="76">
        <v>3000</v>
      </c>
      <c r="J984" s="76">
        <v>3000</v>
      </c>
      <c r="K984" s="5" t="s">
        <v>33</v>
      </c>
      <c r="L984" s="14" t="s">
        <v>1515</v>
      </c>
      <c r="M984" s="59" t="s">
        <v>33</v>
      </c>
      <c r="N984" s="87">
        <v>243510</v>
      </c>
      <c r="O984" s="87">
        <v>243510</v>
      </c>
    </row>
    <row r="985" spans="1:15" ht="21" customHeight="1">
      <c r="A985" s="48">
        <v>2566</v>
      </c>
      <c r="B985" s="6" t="s">
        <v>16</v>
      </c>
      <c r="C985" s="5" t="s">
        <v>16</v>
      </c>
      <c r="D985" s="28" t="s">
        <v>1516</v>
      </c>
      <c r="E985" s="74">
        <v>9000</v>
      </c>
      <c r="F985" s="97" t="s">
        <v>18</v>
      </c>
      <c r="G985" s="55" t="s">
        <v>26</v>
      </c>
      <c r="H985" s="27" t="s">
        <v>20</v>
      </c>
      <c r="I985" s="76">
        <v>3200</v>
      </c>
      <c r="J985" s="76">
        <v>3200</v>
      </c>
      <c r="K985" s="11" t="s">
        <v>1473</v>
      </c>
      <c r="L985" s="14" t="s">
        <v>1321</v>
      </c>
      <c r="M985" s="59" t="s">
        <v>33</v>
      </c>
      <c r="N985" s="87">
        <v>243510</v>
      </c>
      <c r="O985" s="87">
        <v>243510</v>
      </c>
    </row>
    <row r="986" spans="1:15" ht="21" customHeight="1">
      <c r="A986" s="7">
        <v>2566</v>
      </c>
      <c r="B986" s="6" t="s">
        <v>16</v>
      </c>
      <c r="C986" s="5" t="s">
        <v>16</v>
      </c>
      <c r="D986" s="3" t="s">
        <v>2026</v>
      </c>
      <c r="E986" s="5">
        <v>327</v>
      </c>
      <c r="F986" s="54" t="s">
        <v>18</v>
      </c>
      <c r="G986" s="54" t="s">
        <v>26</v>
      </c>
      <c r="H986" s="3" t="s">
        <v>20</v>
      </c>
      <c r="I986" s="5">
        <v>327</v>
      </c>
      <c r="J986" s="5">
        <v>327</v>
      </c>
      <c r="K986" s="5" t="s">
        <v>33</v>
      </c>
      <c r="L986" s="3" t="s">
        <v>2027</v>
      </c>
      <c r="M986" s="59" t="s">
        <v>33</v>
      </c>
      <c r="N986" s="85">
        <v>243510</v>
      </c>
      <c r="O986" s="85">
        <v>243510</v>
      </c>
    </row>
    <row r="987" spans="1:15" ht="21" customHeight="1">
      <c r="A987" s="7">
        <v>2566</v>
      </c>
      <c r="B987" s="6" t="s">
        <v>16</v>
      </c>
      <c r="C987" s="5" t="s">
        <v>16</v>
      </c>
      <c r="D987" s="3" t="s">
        <v>2028</v>
      </c>
      <c r="E987" s="5">
        <v>1069</v>
      </c>
      <c r="F987" s="54" t="s">
        <v>18</v>
      </c>
      <c r="G987" s="54" t="s">
        <v>26</v>
      </c>
      <c r="H987" s="3" t="s">
        <v>20</v>
      </c>
      <c r="I987" s="5">
        <v>1069</v>
      </c>
      <c r="J987" s="5">
        <v>1069</v>
      </c>
      <c r="K987" s="5" t="s">
        <v>33</v>
      </c>
      <c r="L987" s="3" t="s">
        <v>2029</v>
      </c>
      <c r="M987" s="59" t="s">
        <v>33</v>
      </c>
      <c r="N987" s="85">
        <v>243510</v>
      </c>
      <c r="O987" s="85">
        <v>243510</v>
      </c>
    </row>
    <row r="988" spans="1:15" ht="21" customHeight="1">
      <c r="A988" s="7">
        <v>2566</v>
      </c>
      <c r="B988" s="6" t="s">
        <v>16</v>
      </c>
      <c r="C988" s="5" t="s">
        <v>16</v>
      </c>
      <c r="D988" s="3" t="s">
        <v>2022</v>
      </c>
      <c r="E988" s="5">
        <v>428</v>
      </c>
      <c r="F988" s="54" t="s">
        <v>18</v>
      </c>
      <c r="G988" s="54" t="s">
        <v>26</v>
      </c>
      <c r="H988" s="3" t="s">
        <v>20</v>
      </c>
      <c r="I988" s="5">
        <v>428</v>
      </c>
      <c r="J988" s="5">
        <v>428</v>
      </c>
      <c r="K988" s="64" t="s">
        <v>817</v>
      </c>
      <c r="L988" s="3" t="s">
        <v>1224</v>
      </c>
      <c r="M988" s="59" t="s">
        <v>33</v>
      </c>
      <c r="N988" s="85">
        <v>243510</v>
      </c>
      <c r="O988" s="85">
        <v>243510</v>
      </c>
    </row>
    <row r="989" spans="1:15" ht="21" customHeight="1">
      <c r="A989" s="7">
        <v>2566</v>
      </c>
      <c r="B989" s="6" t="s">
        <v>16</v>
      </c>
      <c r="C989" s="5" t="s">
        <v>16</v>
      </c>
      <c r="D989" s="3" t="s">
        <v>2023</v>
      </c>
      <c r="E989" s="5">
        <v>142</v>
      </c>
      <c r="F989" s="54" t="s">
        <v>18</v>
      </c>
      <c r="G989" s="54" t="s">
        <v>26</v>
      </c>
      <c r="H989" s="3" t="s">
        <v>20</v>
      </c>
      <c r="I989" s="5">
        <v>142</v>
      </c>
      <c r="J989" s="5">
        <v>142</v>
      </c>
      <c r="K989" s="64" t="s">
        <v>2024</v>
      </c>
      <c r="L989" s="3" t="s">
        <v>2025</v>
      </c>
      <c r="M989" s="59" t="s">
        <v>33</v>
      </c>
      <c r="N989" s="85">
        <v>243510</v>
      </c>
      <c r="O989" s="85">
        <v>243510</v>
      </c>
    </row>
    <row r="990" spans="1:15" ht="21" customHeight="1">
      <c r="A990" s="3">
        <v>2566</v>
      </c>
      <c r="B990" s="3" t="s">
        <v>16</v>
      </c>
      <c r="C990" s="5" t="s">
        <v>16</v>
      </c>
      <c r="D990" s="3" t="s">
        <v>132</v>
      </c>
      <c r="E990" s="5">
        <v>300000</v>
      </c>
      <c r="F990" s="54" t="s">
        <v>18</v>
      </c>
      <c r="G990" s="54" t="s">
        <v>26</v>
      </c>
      <c r="H990" s="3" t="s">
        <v>20</v>
      </c>
      <c r="I990" s="5">
        <v>299968.3</v>
      </c>
      <c r="J990" s="5">
        <v>299968.8</v>
      </c>
      <c r="K990" s="5" t="s">
        <v>133</v>
      </c>
      <c r="L990" s="5" t="s">
        <v>134</v>
      </c>
      <c r="M990" s="59" t="s">
        <v>135</v>
      </c>
      <c r="N990" s="84">
        <v>243511</v>
      </c>
      <c r="O990" s="81" t="s">
        <v>136</v>
      </c>
    </row>
    <row r="991" spans="1:15" ht="21" customHeight="1">
      <c r="A991" s="3">
        <v>2566</v>
      </c>
      <c r="B991" s="3" t="s">
        <v>16</v>
      </c>
      <c r="C991" s="5" t="s">
        <v>16</v>
      </c>
      <c r="D991" s="3" t="s">
        <v>293</v>
      </c>
      <c r="E991" s="5">
        <v>650000</v>
      </c>
      <c r="F991" s="54" t="s">
        <v>18</v>
      </c>
      <c r="G991" s="54" t="s">
        <v>26</v>
      </c>
      <c r="H991" s="3" t="s">
        <v>147</v>
      </c>
      <c r="I991" s="5">
        <v>640000</v>
      </c>
      <c r="J991" s="5">
        <v>586000</v>
      </c>
      <c r="K991" s="5" t="s">
        <v>294</v>
      </c>
      <c r="L991" s="5" t="s">
        <v>295</v>
      </c>
      <c r="M991" s="59">
        <v>66069333302</v>
      </c>
      <c r="N991" s="84">
        <v>243511</v>
      </c>
      <c r="O991" s="84" t="s">
        <v>296</v>
      </c>
    </row>
    <row r="992" spans="1:15" ht="21" customHeight="1">
      <c r="A992" s="48">
        <v>2566</v>
      </c>
      <c r="B992" s="6" t="s">
        <v>16</v>
      </c>
      <c r="C992" s="5" t="s">
        <v>16</v>
      </c>
      <c r="D992" s="28" t="s">
        <v>1502</v>
      </c>
      <c r="E992" s="74">
        <v>10000</v>
      </c>
      <c r="F992" s="97" t="s">
        <v>18</v>
      </c>
      <c r="G992" s="55" t="s">
        <v>26</v>
      </c>
      <c r="H992" s="27" t="s">
        <v>20</v>
      </c>
      <c r="I992" s="76">
        <v>600</v>
      </c>
      <c r="J992" s="76">
        <v>600</v>
      </c>
      <c r="K992" s="5" t="s">
        <v>33</v>
      </c>
      <c r="L992" s="14" t="s">
        <v>1503</v>
      </c>
      <c r="M992" s="59" t="s">
        <v>33</v>
      </c>
      <c r="N992" s="87">
        <v>243511</v>
      </c>
      <c r="O992" s="87">
        <v>243511</v>
      </c>
    </row>
    <row r="993" spans="1:15" ht="21" customHeight="1">
      <c r="A993" s="7">
        <v>2566</v>
      </c>
      <c r="B993" s="6" t="s">
        <v>16</v>
      </c>
      <c r="C993" s="5" t="s">
        <v>16</v>
      </c>
      <c r="D993" s="3" t="s">
        <v>2030</v>
      </c>
      <c r="E993" s="5">
        <v>387</v>
      </c>
      <c r="F993" s="54" t="s">
        <v>18</v>
      </c>
      <c r="G993" s="54" t="s">
        <v>26</v>
      </c>
      <c r="H993" s="3" t="s">
        <v>20</v>
      </c>
      <c r="I993" s="5">
        <v>387</v>
      </c>
      <c r="J993" s="5">
        <v>387</v>
      </c>
      <c r="K993" s="5" t="s">
        <v>33</v>
      </c>
      <c r="L993" s="3" t="s">
        <v>2029</v>
      </c>
      <c r="M993" s="59" t="s">
        <v>33</v>
      </c>
      <c r="N993" s="85">
        <v>243514</v>
      </c>
      <c r="O993" s="85">
        <v>243514</v>
      </c>
    </row>
    <row r="994" spans="1:15" ht="21" customHeight="1">
      <c r="A994" s="7">
        <v>2566</v>
      </c>
      <c r="B994" s="6" t="s">
        <v>16</v>
      </c>
      <c r="C994" s="5" t="s">
        <v>16</v>
      </c>
      <c r="D994" s="3" t="s">
        <v>2031</v>
      </c>
      <c r="E994" s="5">
        <v>3200</v>
      </c>
      <c r="F994" s="54" t="s">
        <v>18</v>
      </c>
      <c r="G994" s="54" t="s">
        <v>26</v>
      </c>
      <c r="H994" s="3" t="s">
        <v>20</v>
      </c>
      <c r="I994" s="5">
        <v>3200</v>
      </c>
      <c r="J994" s="5">
        <v>3200</v>
      </c>
      <c r="K994" s="64" t="s">
        <v>2032</v>
      </c>
      <c r="L994" s="3" t="s">
        <v>2033</v>
      </c>
      <c r="M994" s="59" t="s">
        <v>33</v>
      </c>
      <c r="N994" s="85">
        <v>243515</v>
      </c>
      <c r="O994" s="85">
        <v>243515</v>
      </c>
    </row>
    <row r="995" spans="1:15" ht="21" customHeight="1">
      <c r="A995" s="51">
        <v>2566</v>
      </c>
      <c r="B995" s="6" t="s">
        <v>16</v>
      </c>
      <c r="C995" s="5" t="s">
        <v>16</v>
      </c>
      <c r="D995" s="13" t="s">
        <v>2114</v>
      </c>
      <c r="E995" s="36">
        <v>1746.24</v>
      </c>
      <c r="F995" s="97" t="s">
        <v>18</v>
      </c>
      <c r="G995" s="13" t="s">
        <v>26</v>
      </c>
      <c r="H995" s="13" t="s">
        <v>20</v>
      </c>
      <c r="I995" s="36">
        <v>1746.24</v>
      </c>
      <c r="J995" s="36">
        <v>1746.24</v>
      </c>
      <c r="K995" s="71" t="s">
        <v>211</v>
      </c>
      <c r="L995" s="12" t="s">
        <v>2115</v>
      </c>
      <c r="M995" s="59" t="s">
        <v>33</v>
      </c>
      <c r="N995" s="89">
        <v>243515</v>
      </c>
      <c r="O995" s="89">
        <v>243515</v>
      </c>
    </row>
    <row r="996" spans="1:15" ht="21" customHeight="1">
      <c r="A996" s="51">
        <v>2566</v>
      </c>
      <c r="B996" s="6" t="s">
        <v>16</v>
      </c>
      <c r="C996" s="5" t="s">
        <v>16</v>
      </c>
      <c r="D996" s="13" t="s">
        <v>2116</v>
      </c>
      <c r="E996" s="36">
        <v>4300</v>
      </c>
      <c r="F996" s="97" t="s">
        <v>18</v>
      </c>
      <c r="G996" s="13" t="s">
        <v>26</v>
      </c>
      <c r="H996" s="13" t="s">
        <v>20</v>
      </c>
      <c r="I996" s="36">
        <v>4300</v>
      </c>
      <c r="J996" s="36">
        <v>4300</v>
      </c>
      <c r="K996" s="71" t="s">
        <v>2117</v>
      </c>
      <c r="L996" s="12" t="s">
        <v>2118</v>
      </c>
      <c r="M996" s="59" t="s">
        <v>33</v>
      </c>
      <c r="N996" s="89">
        <v>243515</v>
      </c>
      <c r="O996" s="89">
        <v>243515</v>
      </c>
    </row>
    <row r="997" spans="1:15" ht="21" customHeight="1">
      <c r="A997" s="48">
        <v>2566</v>
      </c>
      <c r="B997" s="6" t="s">
        <v>16</v>
      </c>
      <c r="C997" s="5" t="s">
        <v>16</v>
      </c>
      <c r="D997" s="30" t="s">
        <v>1519</v>
      </c>
      <c r="E997" s="74">
        <v>20000</v>
      </c>
      <c r="F997" s="97" t="s">
        <v>18</v>
      </c>
      <c r="G997" s="55" t="s">
        <v>26</v>
      </c>
      <c r="H997" s="27" t="s">
        <v>20</v>
      </c>
      <c r="I997" s="76">
        <v>6600</v>
      </c>
      <c r="J997" s="76">
        <v>6600</v>
      </c>
      <c r="K997" s="11" t="s">
        <v>1473</v>
      </c>
      <c r="L997" s="14" t="s">
        <v>1321</v>
      </c>
      <c r="M997" s="59" t="s">
        <v>33</v>
      </c>
      <c r="N997" s="87">
        <v>243516</v>
      </c>
      <c r="O997" s="87">
        <v>243516</v>
      </c>
    </row>
    <row r="998" spans="1:15" ht="21" customHeight="1">
      <c r="A998" s="3">
        <v>2566</v>
      </c>
      <c r="B998" s="3" t="s">
        <v>16</v>
      </c>
      <c r="C998" s="5" t="s">
        <v>16</v>
      </c>
      <c r="D998" s="3" t="s">
        <v>355</v>
      </c>
      <c r="E998" s="73">
        <v>2267400</v>
      </c>
      <c r="F998" s="54" t="s">
        <v>18</v>
      </c>
      <c r="G998" s="54" t="s">
        <v>26</v>
      </c>
      <c r="H998" s="3" t="s">
        <v>168</v>
      </c>
      <c r="I998" s="132">
        <v>2053082.87</v>
      </c>
      <c r="J998" s="73">
        <v>2000000</v>
      </c>
      <c r="K998" s="62" t="s">
        <v>133</v>
      </c>
      <c r="L998" s="5" t="s">
        <v>134</v>
      </c>
      <c r="M998" s="138">
        <v>66079305151</v>
      </c>
      <c r="N998" s="84">
        <v>243517</v>
      </c>
      <c r="O998" s="84" t="s">
        <v>356</v>
      </c>
    </row>
    <row r="999" spans="1:15" ht="21" customHeight="1">
      <c r="A999" s="48">
        <v>2566</v>
      </c>
      <c r="B999" s="6" t="s">
        <v>16</v>
      </c>
      <c r="C999" s="5" t="s">
        <v>16</v>
      </c>
      <c r="D999" s="30" t="s">
        <v>1517</v>
      </c>
      <c r="E999" s="74">
        <v>1500</v>
      </c>
      <c r="F999" s="97" t="s">
        <v>18</v>
      </c>
      <c r="G999" s="55" t="s">
        <v>26</v>
      </c>
      <c r="H999" s="27" t="s">
        <v>20</v>
      </c>
      <c r="I999" s="76">
        <v>1500</v>
      </c>
      <c r="J999" s="76">
        <v>1500</v>
      </c>
      <c r="K999" s="5" t="s">
        <v>33</v>
      </c>
      <c r="L999" s="14" t="s">
        <v>1518</v>
      </c>
      <c r="M999" s="59" t="s">
        <v>33</v>
      </c>
      <c r="N999" s="87">
        <v>243517</v>
      </c>
      <c r="O999" s="87">
        <v>243517</v>
      </c>
    </row>
    <row r="1000" spans="1:15" ht="21" customHeight="1">
      <c r="A1000" s="48">
        <v>2566</v>
      </c>
      <c r="B1000" s="6" t="s">
        <v>16</v>
      </c>
      <c r="C1000" s="5" t="s">
        <v>16</v>
      </c>
      <c r="D1000" s="15" t="s">
        <v>1536</v>
      </c>
      <c r="E1000" s="74">
        <v>3500</v>
      </c>
      <c r="F1000" s="97" t="s">
        <v>18</v>
      </c>
      <c r="G1000" s="55" t="s">
        <v>26</v>
      </c>
      <c r="H1000" s="27" t="s">
        <v>20</v>
      </c>
      <c r="I1000" s="77">
        <v>3500</v>
      </c>
      <c r="J1000" s="77">
        <v>3500</v>
      </c>
      <c r="K1000" s="11" t="s">
        <v>318</v>
      </c>
      <c r="L1000" s="100" t="s">
        <v>319</v>
      </c>
      <c r="M1000" s="59" t="s">
        <v>33</v>
      </c>
      <c r="N1000" s="87">
        <v>243517</v>
      </c>
      <c r="O1000" s="87">
        <v>243517</v>
      </c>
    </row>
    <row r="1001" spans="1:15" ht="21" customHeight="1">
      <c r="A1001" s="7">
        <v>2566</v>
      </c>
      <c r="B1001" s="6" t="s">
        <v>16</v>
      </c>
      <c r="C1001" s="5" t="s">
        <v>16</v>
      </c>
      <c r="D1001" s="3" t="s">
        <v>2034</v>
      </c>
      <c r="E1001" s="5">
        <v>4601.1000000000004</v>
      </c>
      <c r="F1001" s="54" t="s">
        <v>18</v>
      </c>
      <c r="G1001" s="54" t="s">
        <v>26</v>
      </c>
      <c r="H1001" s="3" t="s">
        <v>20</v>
      </c>
      <c r="I1001" s="5">
        <v>4601.1000000000004</v>
      </c>
      <c r="J1001" s="5">
        <v>4601.1000000000004</v>
      </c>
      <c r="K1001" s="64" t="s">
        <v>985</v>
      </c>
      <c r="L1001" s="3" t="s">
        <v>2035</v>
      </c>
      <c r="M1001" s="59" t="s">
        <v>33</v>
      </c>
      <c r="N1001" s="85">
        <v>243517</v>
      </c>
      <c r="O1001" s="85">
        <v>243517</v>
      </c>
    </row>
    <row r="1002" spans="1:15" ht="21" customHeight="1">
      <c r="A1002" s="7">
        <v>2566</v>
      </c>
      <c r="B1002" s="6" t="s">
        <v>16</v>
      </c>
      <c r="C1002" s="5" t="s">
        <v>16</v>
      </c>
      <c r="D1002" s="3" t="s">
        <v>2036</v>
      </c>
      <c r="E1002" s="5">
        <v>7000</v>
      </c>
      <c r="F1002" s="54" t="s">
        <v>18</v>
      </c>
      <c r="G1002" s="54" t="s">
        <v>26</v>
      </c>
      <c r="H1002" s="3" t="s">
        <v>20</v>
      </c>
      <c r="I1002" s="5">
        <v>7000</v>
      </c>
      <c r="J1002" s="5">
        <v>7000</v>
      </c>
      <c r="K1002" s="64" t="s">
        <v>1682</v>
      </c>
      <c r="L1002" s="3" t="s">
        <v>1683</v>
      </c>
      <c r="M1002" s="59" t="s">
        <v>33</v>
      </c>
      <c r="N1002" s="85">
        <v>243517</v>
      </c>
      <c r="O1002" s="85">
        <v>243517</v>
      </c>
    </row>
    <row r="1003" spans="1:15" ht="21" customHeight="1">
      <c r="A1003" s="51">
        <v>2566</v>
      </c>
      <c r="B1003" s="6" t="s">
        <v>16</v>
      </c>
      <c r="C1003" s="5" t="s">
        <v>16</v>
      </c>
      <c r="D1003" s="12" t="s">
        <v>2119</v>
      </c>
      <c r="E1003" s="36">
        <v>32000</v>
      </c>
      <c r="F1003" s="97" t="s">
        <v>18</v>
      </c>
      <c r="G1003" s="13" t="s">
        <v>26</v>
      </c>
      <c r="H1003" s="13" t="s">
        <v>20</v>
      </c>
      <c r="I1003" s="36">
        <v>32000</v>
      </c>
      <c r="J1003" s="36">
        <v>32000</v>
      </c>
      <c r="K1003" s="71" t="s">
        <v>1207</v>
      </c>
      <c r="L1003" s="12" t="s">
        <v>1208</v>
      </c>
      <c r="M1003" s="59" t="s">
        <v>33</v>
      </c>
      <c r="N1003" s="89">
        <v>243517</v>
      </c>
      <c r="O1003" s="89">
        <v>243517</v>
      </c>
    </row>
    <row r="1004" spans="1:15" ht="21" customHeight="1">
      <c r="A1004" s="7">
        <v>2566</v>
      </c>
      <c r="B1004" s="6" t="s">
        <v>16</v>
      </c>
      <c r="C1004" s="5" t="s">
        <v>16</v>
      </c>
      <c r="D1004" s="3" t="s">
        <v>1167</v>
      </c>
      <c r="E1004" s="5">
        <v>8695.7800000000007</v>
      </c>
      <c r="F1004" s="54" t="s">
        <v>18</v>
      </c>
      <c r="G1004" s="54" t="s">
        <v>26</v>
      </c>
      <c r="H1004" s="3" t="s">
        <v>20</v>
      </c>
      <c r="I1004" s="5">
        <v>8695.7800000000007</v>
      </c>
      <c r="J1004" s="5">
        <v>8695.7800000000007</v>
      </c>
      <c r="K1004" s="9" t="s">
        <v>1149</v>
      </c>
      <c r="L1004" s="3" t="s">
        <v>1150</v>
      </c>
      <c r="M1004" s="59" t="s">
        <v>33</v>
      </c>
      <c r="N1004" s="85">
        <v>243518</v>
      </c>
      <c r="O1004" s="85">
        <v>243523</v>
      </c>
    </row>
    <row r="1005" spans="1:15" ht="21" customHeight="1">
      <c r="A1005" s="48">
        <v>2566</v>
      </c>
      <c r="B1005" s="6" t="s">
        <v>16</v>
      </c>
      <c r="C1005" s="5" t="s">
        <v>16</v>
      </c>
      <c r="D1005" s="30" t="s">
        <v>1494</v>
      </c>
      <c r="E1005" s="74">
        <v>500</v>
      </c>
      <c r="F1005" s="97" t="s">
        <v>18</v>
      </c>
      <c r="G1005" s="55" t="s">
        <v>26</v>
      </c>
      <c r="H1005" s="27" t="s">
        <v>20</v>
      </c>
      <c r="I1005" s="76">
        <v>224</v>
      </c>
      <c r="J1005" s="76">
        <v>224</v>
      </c>
      <c r="K1005" s="68" t="s">
        <v>814</v>
      </c>
      <c r="L1005" s="28" t="s">
        <v>1234</v>
      </c>
      <c r="M1005" s="59" t="s">
        <v>33</v>
      </c>
      <c r="N1005" s="87">
        <v>243518</v>
      </c>
      <c r="O1005" s="87">
        <v>243518</v>
      </c>
    </row>
    <row r="1006" spans="1:15" ht="21" customHeight="1">
      <c r="A1006" s="7">
        <v>2566</v>
      </c>
      <c r="B1006" s="6" t="s">
        <v>16</v>
      </c>
      <c r="C1006" s="5" t="s">
        <v>16</v>
      </c>
      <c r="D1006" s="3" t="s">
        <v>2037</v>
      </c>
      <c r="E1006" s="5">
        <v>300</v>
      </c>
      <c r="F1006" s="54" t="s">
        <v>18</v>
      </c>
      <c r="G1006" s="54" t="s">
        <v>26</v>
      </c>
      <c r="H1006" s="3" t="s">
        <v>20</v>
      </c>
      <c r="I1006" s="5">
        <v>300</v>
      </c>
      <c r="J1006" s="5">
        <v>300</v>
      </c>
      <c r="K1006" s="64" t="s">
        <v>737</v>
      </c>
      <c r="L1006" s="3" t="s">
        <v>2038</v>
      </c>
      <c r="M1006" s="59" t="s">
        <v>33</v>
      </c>
      <c r="N1006" s="85">
        <v>243518</v>
      </c>
      <c r="O1006" s="85">
        <v>243518</v>
      </c>
    </row>
    <row r="1007" spans="1:15" ht="21" customHeight="1">
      <c r="A1007" s="7">
        <v>2566</v>
      </c>
      <c r="B1007" s="6" t="s">
        <v>16</v>
      </c>
      <c r="C1007" s="5" t="s">
        <v>16</v>
      </c>
      <c r="D1007" s="3" t="s">
        <v>2039</v>
      </c>
      <c r="E1007" s="5">
        <v>4690</v>
      </c>
      <c r="F1007" s="54" t="s">
        <v>18</v>
      </c>
      <c r="G1007" s="54" t="s">
        <v>26</v>
      </c>
      <c r="H1007" s="3" t="s">
        <v>20</v>
      </c>
      <c r="I1007" s="5">
        <v>4690</v>
      </c>
      <c r="J1007" s="5">
        <v>4690</v>
      </c>
      <c r="K1007" s="64" t="s">
        <v>1026</v>
      </c>
      <c r="L1007" s="3" t="s">
        <v>1035</v>
      </c>
      <c r="M1007" s="59" t="s">
        <v>33</v>
      </c>
      <c r="N1007" s="85">
        <v>243518</v>
      </c>
      <c r="O1007" s="85">
        <v>243518</v>
      </c>
    </row>
    <row r="1008" spans="1:15" ht="21" customHeight="1">
      <c r="A1008" s="7">
        <v>2566</v>
      </c>
      <c r="B1008" s="6" t="s">
        <v>16</v>
      </c>
      <c r="C1008" s="5" t="s">
        <v>16</v>
      </c>
      <c r="D1008" s="3" t="s">
        <v>2040</v>
      </c>
      <c r="E1008" s="5">
        <v>20000</v>
      </c>
      <c r="F1008" s="54" t="s">
        <v>18</v>
      </c>
      <c r="G1008" s="54" t="s">
        <v>26</v>
      </c>
      <c r="H1008" s="3" t="s">
        <v>20</v>
      </c>
      <c r="I1008" s="5">
        <v>20000</v>
      </c>
      <c r="J1008" s="5">
        <v>20000</v>
      </c>
      <c r="K1008" s="64" t="s">
        <v>2041</v>
      </c>
      <c r="L1008" s="3" t="s">
        <v>2042</v>
      </c>
      <c r="M1008" s="59" t="s">
        <v>33</v>
      </c>
      <c r="N1008" s="85">
        <v>243518</v>
      </c>
      <c r="O1008" s="85">
        <v>243530</v>
      </c>
    </row>
    <row r="1009" spans="1:15" ht="21" customHeight="1">
      <c r="A1009" s="48">
        <v>2566</v>
      </c>
      <c r="B1009" s="6" t="s">
        <v>16</v>
      </c>
      <c r="C1009" s="5" t="s">
        <v>16</v>
      </c>
      <c r="D1009" s="28" t="s">
        <v>1282</v>
      </c>
      <c r="E1009" s="74">
        <v>7500</v>
      </c>
      <c r="F1009" s="97" t="s">
        <v>18</v>
      </c>
      <c r="G1009" s="55" t="s">
        <v>26</v>
      </c>
      <c r="H1009" s="27" t="s">
        <v>20</v>
      </c>
      <c r="I1009" s="74">
        <v>7500</v>
      </c>
      <c r="J1009" s="74">
        <v>7500</v>
      </c>
      <c r="K1009" s="66" t="s">
        <v>57</v>
      </c>
      <c r="L1009" s="28" t="s">
        <v>58</v>
      </c>
      <c r="M1009" s="59" t="s">
        <v>33</v>
      </c>
      <c r="N1009" s="87">
        <v>243519</v>
      </c>
      <c r="O1009" s="87">
        <v>243519</v>
      </c>
    </row>
    <row r="1010" spans="1:15" ht="21" customHeight="1">
      <c r="A1010" s="51">
        <v>2566</v>
      </c>
      <c r="B1010" s="6" t="s">
        <v>16</v>
      </c>
      <c r="C1010" s="5" t="s">
        <v>16</v>
      </c>
      <c r="D1010" s="12" t="s">
        <v>2120</v>
      </c>
      <c r="E1010" s="44">
        <v>2000</v>
      </c>
      <c r="F1010" s="97" t="s">
        <v>18</v>
      </c>
      <c r="G1010" s="13" t="s">
        <v>26</v>
      </c>
      <c r="H1010" s="13" t="s">
        <v>20</v>
      </c>
      <c r="I1010" s="44">
        <v>2000</v>
      </c>
      <c r="J1010" s="44">
        <v>2000</v>
      </c>
      <c r="K1010" s="5" t="s">
        <v>33</v>
      </c>
      <c r="L1010" s="12" t="s">
        <v>1238</v>
      </c>
      <c r="M1010" s="59" t="s">
        <v>33</v>
      </c>
      <c r="N1010" s="89">
        <v>243520</v>
      </c>
      <c r="O1010" s="89">
        <v>243520</v>
      </c>
    </row>
    <row r="1011" spans="1:15" ht="21" customHeight="1">
      <c r="A1011" s="48">
        <v>2566</v>
      </c>
      <c r="B1011" s="6" t="s">
        <v>16</v>
      </c>
      <c r="C1011" s="5" t="s">
        <v>16</v>
      </c>
      <c r="D1011" s="28" t="s">
        <v>1344</v>
      </c>
      <c r="E1011" s="125">
        <v>13690</v>
      </c>
      <c r="F1011" s="97" t="s">
        <v>18</v>
      </c>
      <c r="G1011" s="55" t="s">
        <v>26</v>
      </c>
      <c r="H1011" s="27" t="s">
        <v>20</v>
      </c>
      <c r="I1011" s="74">
        <v>13690</v>
      </c>
      <c r="J1011" s="74">
        <v>13690</v>
      </c>
      <c r="K1011" s="66" t="s">
        <v>1345</v>
      </c>
      <c r="L1011" s="28" t="s">
        <v>1346</v>
      </c>
      <c r="M1011" s="59" t="s">
        <v>33</v>
      </c>
      <c r="N1011" s="87">
        <v>243521</v>
      </c>
      <c r="O1011" s="87">
        <v>243521</v>
      </c>
    </row>
    <row r="1012" spans="1:15" ht="21" customHeight="1">
      <c r="A1012" s="48">
        <v>2566</v>
      </c>
      <c r="B1012" s="6" t="s">
        <v>16</v>
      </c>
      <c r="C1012" s="5" t="s">
        <v>16</v>
      </c>
      <c r="D1012" s="28" t="s">
        <v>1347</v>
      </c>
      <c r="E1012" s="125">
        <v>39900</v>
      </c>
      <c r="F1012" s="97" t="s">
        <v>18</v>
      </c>
      <c r="G1012" s="55" t="s">
        <v>26</v>
      </c>
      <c r="H1012" s="27" t="s">
        <v>20</v>
      </c>
      <c r="I1012" s="74">
        <v>39900</v>
      </c>
      <c r="J1012" s="74">
        <v>39900</v>
      </c>
      <c r="K1012" s="66" t="s">
        <v>1345</v>
      </c>
      <c r="L1012" s="28" t="s">
        <v>1346</v>
      </c>
      <c r="M1012" s="59" t="s">
        <v>33</v>
      </c>
      <c r="N1012" s="87">
        <v>243521</v>
      </c>
      <c r="O1012" s="87">
        <v>243521</v>
      </c>
    </row>
    <row r="1013" spans="1:15" ht="21" customHeight="1">
      <c r="A1013" s="7">
        <v>2566</v>
      </c>
      <c r="B1013" s="6" t="s">
        <v>16</v>
      </c>
      <c r="C1013" s="5" t="s">
        <v>16</v>
      </c>
      <c r="D1013" s="3" t="s">
        <v>1948</v>
      </c>
      <c r="E1013" s="5">
        <v>1000</v>
      </c>
      <c r="F1013" s="54" t="s">
        <v>18</v>
      </c>
      <c r="G1013" s="54" t="s">
        <v>26</v>
      </c>
      <c r="H1013" s="3" t="s">
        <v>20</v>
      </c>
      <c r="I1013" s="5">
        <v>1000</v>
      </c>
      <c r="J1013" s="5">
        <v>1000</v>
      </c>
      <c r="K1013" s="5" t="s">
        <v>33</v>
      </c>
      <c r="L1013" s="3" t="s">
        <v>2045</v>
      </c>
      <c r="M1013" s="59" t="s">
        <v>33</v>
      </c>
      <c r="N1013" s="85">
        <v>243521</v>
      </c>
      <c r="O1013" s="85">
        <v>243521</v>
      </c>
    </row>
    <row r="1014" spans="1:15" ht="21" customHeight="1">
      <c r="A1014" s="7">
        <v>2566</v>
      </c>
      <c r="B1014" s="6" t="s">
        <v>16</v>
      </c>
      <c r="C1014" s="5" t="s">
        <v>16</v>
      </c>
      <c r="D1014" s="3" t="s">
        <v>2043</v>
      </c>
      <c r="E1014" s="5">
        <v>1650</v>
      </c>
      <c r="F1014" s="54" t="s">
        <v>18</v>
      </c>
      <c r="G1014" s="54" t="s">
        <v>26</v>
      </c>
      <c r="H1014" s="3" t="s">
        <v>20</v>
      </c>
      <c r="I1014" s="5">
        <v>1650</v>
      </c>
      <c r="J1014" s="5">
        <v>1650</v>
      </c>
      <c r="K1014" s="64" t="s">
        <v>1021</v>
      </c>
      <c r="L1014" s="3" t="s">
        <v>2044</v>
      </c>
      <c r="M1014" s="59" t="s">
        <v>33</v>
      </c>
      <c r="N1014" s="85">
        <v>243521</v>
      </c>
      <c r="O1014" s="85">
        <v>243521</v>
      </c>
    </row>
    <row r="1015" spans="1:15" ht="21" customHeight="1">
      <c r="A1015" s="7">
        <v>2566</v>
      </c>
      <c r="B1015" s="6" t="s">
        <v>16</v>
      </c>
      <c r="C1015" s="5" t="s">
        <v>16</v>
      </c>
      <c r="D1015" s="3" t="s">
        <v>1052</v>
      </c>
      <c r="E1015" s="5">
        <v>2465</v>
      </c>
      <c r="F1015" s="54" t="s">
        <v>18</v>
      </c>
      <c r="G1015" s="54" t="s">
        <v>26</v>
      </c>
      <c r="H1015" s="3" t="s">
        <v>20</v>
      </c>
      <c r="I1015" s="5">
        <v>2465</v>
      </c>
      <c r="J1015" s="5">
        <v>2465</v>
      </c>
      <c r="K1015" s="9" t="s">
        <v>1053</v>
      </c>
      <c r="L1015" s="3" t="s">
        <v>1054</v>
      </c>
      <c r="M1015" s="59" t="s">
        <v>33</v>
      </c>
      <c r="N1015" s="85">
        <v>243522</v>
      </c>
      <c r="O1015" s="85">
        <v>243545</v>
      </c>
    </row>
    <row r="1016" spans="1:15" ht="21" customHeight="1">
      <c r="A1016" s="7">
        <v>2566</v>
      </c>
      <c r="B1016" s="6" t="s">
        <v>16</v>
      </c>
      <c r="C1016" s="5" t="s">
        <v>16</v>
      </c>
      <c r="D1016" s="3" t="s">
        <v>1092</v>
      </c>
      <c r="E1016" s="5">
        <v>3850</v>
      </c>
      <c r="F1016" s="54" t="s">
        <v>18</v>
      </c>
      <c r="G1016" s="54" t="s">
        <v>26</v>
      </c>
      <c r="H1016" s="3" t="s">
        <v>20</v>
      </c>
      <c r="I1016" s="5">
        <v>3850</v>
      </c>
      <c r="J1016" s="5">
        <v>3850</v>
      </c>
      <c r="K1016" s="9" t="s">
        <v>358</v>
      </c>
      <c r="L1016" s="3" t="s">
        <v>359</v>
      </c>
      <c r="M1016" s="59" t="s">
        <v>33</v>
      </c>
      <c r="N1016" s="85">
        <v>243522</v>
      </c>
      <c r="O1016" s="85">
        <v>243507</v>
      </c>
    </row>
    <row r="1017" spans="1:15" ht="21" customHeight="1">
      <c r="A1017" s="7">
        <v>2566</v>
      </c>
      <c r="B1017" s="6" t="s">
        <v>16</v>
      </c>
      <c r="C1017" s="5" t="s">
        <v>16</v>
      </c>
      <c r="D1017" s="3" t="s">
        <v>1041</v>
      </c>
      <c r="E1017" s="5">
        <v>11990</v>
      </c>
      <c r="F1017" s="54" t="s">
        <v>18</v>
      </c>
      <c r="G1017" s="54" t="s">
        <v>26</v>
      </c>
      <c r="H1017" s="3" t="s">
        <v>20</v>
      </c>
      <c r="I1017" s="5">
        <v>11990</v>
      </c>
      <c r="J1017" s="5">
        <v>11990</v>
      </c>
      <c r="K1017" s="9" t="s">
        <v>57</v>
      </c>
      <c r="L1017" s="3" t="s">
        <v>58</v>
      </c>
      <c r="M1017" s="59" t="s">
        <v>33</v>
      </c>
      <c r="N1017" s="85">
        <v>243522</v>
      </c>
      <c r="O1017" s="85">
        <v>243523</v>
      </c>
    </row>
    <row r="1018" spans="1:15" ht="21" customHeight="1">
      <c r="A1018" s="48">
        <v>2566</v>
      </c>
      <c r="B1018" s="6" t="s">
        <v>16</v>
      </c>
      <c r="C1018" s="5" t="s">
        <v>16</v>
      </c>
      <c r="D1018" s="30" t="s">
        <v>1511</v>
      </c>
      <c r="E1018" s="74">
        <v>5000</v>
      </c>
      <c r="F1018" s="97" t="s">
        <v>18</v>
      </c>
      <c r="G1018" s="55" t="s">
        <v>26</v>
      </c>
      <c r="H1018" s="27" t="s">
        <v>20</v>
      </c>
      <c r="I1018" s="76">
        <v>5000</v>
      </c>
      <c r="J1018" s="76">
        <v>5000</v>
      </c>
      <c r="K1018" s="11" t="s">
        <v>1512</v>
      </c>
      <c r="L1018" s="14" t="s">
        <v>1513</v>
      </c>
      <c r="M1018" s="59" t="s">
        <v>33</v>
      </c>
      <c r="N1018" s="87">
        <v>243522</v>
      </c>
      <c r="O1018" s="87">
        <v>243522</v>
      </c>
    </row>
    <row r="1019" spans="1:15" ht="21" customHeight="1">
      <c r="A1019" s="7">
        <v>2566</v>
      </c>
      <c r="B1019" s="6" t="s">
        <v>16</v>
      </c>
      <c r="C1019" s="5" t="s">
        <v>16</v>
      </c>
      <c r="D1019" s="3" t="s">
        <v>2046</v>
      </c>
      <c r="E1019" s="5">
        <v>6955</v>
      </c>
      <c r="F1019" s="54" t="s">
        <v>18</v>
      </c>
      <c r="G1019" s="54" t="s">
        <v>26</v>
      </c>
      <c r="H1019" s="3" t="s">
        <v>20</v>
      </c>
      <c r="I1019" s="5">
        <v>6955</v>
      </c>
      <c r="J1019" s="5">
        <v>6955</v>
      </c>
      <c r="K1019" s="64" t="s">
        <v>2007</v>
      </c>
      <c r="L1019" s="3" t="s">
        <v>2008</v>
      </c>
      <c r="M1019" s="59" t="s">
        <v>33</v>
      </c>
      <c r="N1019" s="85">
        <v>243523</v>
      </c>
      <c r="O1019" s="85">
        <v>243523</v>
      </c>
    </row>
    <row r="1020" spans="1:15" ht="21" customHeight="1">
      <c r="A1020" s="3">
        <v>2566</v>
      </c>
      <c r="B1020" s="3" t="s">
        <v>16</v>
      </c>
      <c r="C1020" s="5" t="s">
        <v>16</v>
      </c>
      <c r="D1020" s="3" t="s">
        <v>56</v>
      </c>
      <c r="E1020" s="5">
        <v>150000</v>
      </c>
      <c r="F1020" s="54" t="s">
        <v>18</v>
      </c>
      <c r="G1020" s="54" t="s">
        <v>26</v>
      </c>
      <c r="H1020" s="3" t="s">
        <v>20</v>
      </c>
      <c r="I1020" s="5">
        <v>150000</v>
      </c>
      <c r="J1020" s="5">
        <v>150000</v>
      </c>
      <c r="K1020" s="5" t="s">
        <v>57</v>
      </c>
      <c r="L1020" s="5" t="s">
        <v>58</v>
      </c>
      <c r="M1020" s="59" t="s">
        <v>59</v>
      </c>
      <c r="N1020" s="84">
        <v>243524</v>
      </c>
      <c r="O1020" s="84">
        <v>243554</v>
      </c>
    </row>
    <row r="1021" spans="1:15" ht="21" customHeight="1">
      <c r="A1021" s="3">
        <v>2566</v>
      </c>
      <c r="B1021" s="3" t="s">
        <v>16</v>
      </c>
      <c r="C1021" s="5" t="s">
        <v>16</v>
      </c>
      <c r="D1021" s="3" t="s">
        <v>379</v>
      </c>
      <c r="E1021" s="5">
        <v>1000000</v>
      </c>
      <c r="F1021" s="54" t="s">
        <v>18</v>
      </c>
      <c r="G1021" s="54" t="s">
        <v>26</v>
      </c>
      <c r="H1021" s="3" t="s">
        <v>147</v>
      </c>
      <c r="I1021" s="5">
        <v>995000</v>
      </c>
      <c r="J1021" s="5">
        <v>498888</v>
      </c>
      <c r="K1021" s="5" t="s">
        <v>380</v>
      </c>
      <c r="L1021" s="5" t="s">
        <v>381</v>
      </c>
      <c r="M1021" s="59" t="s">
        <v>382</v>
      </c>
      <c r="N1021" s="84">
        <v>243524</v>
      </c>
      <c r="O1021" s="81" t="s">
        <v>383</v>
      </c>
    </row>
    <row r="1022" spans="1:15" ht="21" customHeight="1">
      <c r="A1022" s="48">
        <v>2566</v>
      </c>
      <c r="B1022" s="6" t="s">
        <v>16</v>
      </c>
      <c r="C1022" s="5" t="s">
        <v>16</v>
      </c>
      <c r="D1022" s="30" t="s">
        <v>987</v>
      </c>
      <c r="E1022" s="74">
        <v>7200</v>
      </c>
      <c r="F1022" s="97" t="s">
        <v>18</v>
      </c>
      <c r="G1022" s="55" t="s">
        <v>26</v>
      </c>
      <c r="H1022" s="27" t="s">
        <v>20</v>
      </c>
      <c r="I1022" s="76">
        <v>2500</v>
      </c>
      <c r="J1022" s="76">
        <v>2500</v>
      </c>
      <c r="K1022" s="11" t="s">
        <v>818</v>
      </c>
      <c r="L1022" s="30" t="s">
        <v>978</v>
      </c>
      <c r="M1022" s="59" t="s">
        <v>33</v>
      </c>
      <c r="N1022" s="96">
        <v>243524</v>
      </c>
      <c r="O1022" s="96">
        <v>243524</v>
      </c>
    </row>
    <row r="1023" spans="1:15" ht="21" customHeight="1">
      <c r="A1023" s="7">
        <v>2566</v>
      </c>
      <c r="B1023" s="6" t="s">
        <v>16</v>
      </c>
      <c r="C1023" s="5" t="s">
        <v>16</v>
      </c>
      <c r="D1023" s="3" t="s">
        <v>2047</v>
      </c>
      <c r="E1023" s="5">
        <v>8560</v>
      </c>
      <c r="F1023" s="54" t="s">
        <v>18</v>
      </c>
      <c r="G1023" s="54" t="s">
        <v>26</v>
      </c>
      <c r="H1023" s="3" t="s">
        <v>20</v>
      </c>
      <c r="I1023" s="5">
        <v>8560</v>
      </c>
      <c r="J1023" s="5">
        <v>8560</v>
      </c>
      <c r="K1023" s="64" t="s">
        <v>1923</v>
      </c>
      <c r="L1023" s="3" t="s">
        <v>1924</v>
      </c>
      <c r="M1023" s="59" t="s">
        <v>33</v>
      </c>
      <c r="N1023" s="85">
        <v>243525</v>
      </c>
      <c r="O1023" s="85">
        <v>243525</v>
      </c>
    </row>
    <row r="1024" spans="1:15" ht="21" customHeight="1">
      <c r="A1024" s="7">
        <v>2566</v>
      </c>
      <c r="B1024" s="6" t="s">
        <v>16</v>
      </c>
      <c r="C1024" s="5" t="s">
        <v>16</v>
      </c>
      <c r="D1024" s="3" t="s">
        <v>2048</v>
      </c>
      <c r="E1024" s="5">
        <v>2140</v>
      </c>
      <c r="F1024" s="54" t="s">
        <v>18</v>
      </c>
      <c r="G1024" s="54" t="s">
        <v>26</v>
      </c>
      <c r="H1024" s="3" t="s">
        <v>20</v>
      </c>
      <c r="I1024" s="5">
        <v>2140</v>
      </c>
      <c r="J1024" s="5">
        <v>2140</v>
      </c>
      <c r="K1024" s="64" t="s">
        <v>1923</v>
      </c>
      <c r="L1024" s="3" t="s">
        <v>1924</v>
      </c>
      <c r="M1024" s="59" t="s">
        <v>33</v>
      </c>
      <c r="N1024" s="85">
        <v>243525</v>
      </c>
      <c r="O1024" s="85">
        <v>243525</v>
      </c>
    </row>
    <row r="1025" spans="1:15" ht="21" customHeight="1">
      <c r="A1025" s="3">
        <v>2566</v>
      </c>
      <c r="B1025" s="3" t="s">
        <v>16</v>
      </c>
      <c r="C1025" s="5" t="s">
        <v>16</v>
      </c>
      <c r="D1025" s="3" t="s">
        <v>803</v>
      </c>
      <c r="E1025" s="5">
        <v>25000000</v>
      </c>
      <c r="F1025" s="54" t="s">
        <v>18</v>
      </c>
      <c r="G1025" s="54" t="s">
        <v>26</v>
      </c>
      <c r="H1025" s="3" t="s">
        <v>147</v>
      </c>
      <c r="I1025" s="5">
        <v>24999006.239999998</v>
      </c>
      <c r="J1025" s="5">
        <v>21880000</v>
      </c>
      <c r="K1025" s="5" t="s">
        <v>804</v>
      </c>
      <c r="L1025" s="5" t="s">
        <v>805</v>
      </c>
      <c r="M1025" s="59">
        <v>65107009614</v>
      </c>
      <c r="N1025" s="84">
        <v>243527</v>
      </c>
      <c r="O1025" s="84" t="s">
        <v>806</v>
      </c>
    </row>
    <row r="1026" spans="1:15" ht="21" customHeight="1">
      <c r="A1026" s="48">
        <v>2566</v>
      </c>
      <c r="B1026" s="6" t="s">
        <v>16</v>
      </c>
      <c r="C1026" s="5" t="s">
        <v>16</v>
      </c>
      <c r="D1026" s="15" t="s">
        <v>1601</v>
      </c>
      <c r="E1026" s="74">
        <v>8000</v>
      </c>
      <c r="F1026" s="97" t="s">
        <v>18</v>
      </c>
      <c r="G1026" s="55" t="s">
        <v>26</v>
      </c>
      <c r="H1026" s="27" t="s">
        <v>20</v>
      </c>
      <c r="I1026" s="77">
        <v>79899.997196299999</v>
      </c>
      <c r="J1026" s="77">
        <v>79899.997196299999</v>
      </c>
      <c r="K1026" s="66" t="s">
        <v>1602</v>
      </c>
      <c r="L1026" s="15" t="s">
        <v>58</v>
      </c>
      <c r="M1026" s="59" t="s">
        <v>33</v>
      </c>
      <c r="N1026" s="95">
        <v>243535</v>
      </c>
      <c r="O1026" s="95">
        <v>243535</v>
      </c>
    </row>
    <row r="1027" spans="1:15" ht="21" customHeight="1">
      <c r="A1027" s="48">
        <v>2566</v>
      </c>
      <c r="B1027" s="6" t="s">
        <v>16</v>
      </c>
      <c r="C1027" s="5" t="s">
        <v>16</v>
      </c>
      <c r="D1027" s="15" t="s">
        <v>1603</v>
      </c>
      <c r="E1027" s="74">
        <v>15000</v>
      </c>
      <c r="F1027" s="97" t="s">
        <v>18</v>
      </c>
      <c r="G1027" s="55" t="s">
        <v>26</v>
      </c>
      <c r="H1027" s="27" t="s">
        <v>20</v>
      </c>
      <c r="I1027" s="77">
        <v>12827.0004673</v>
      </c>
      <c r="J1027" s="77">
        <v>12827.0004673</v>
      </c>
      <c r="K1027" s="11" t="s">
        <v>1604</v>
      </c>
      <c r="L1027" s="15" t="s">
        <v>1605</v>
      </c>
      <c r="M1027" s="59" t="s">
        <v>33</v>
      </c>
      <c r="N1027" s="95">
        <v>243535</v>
      </c>
      <c r="O1027" s="95">
        <v>243535</v>
      </c>
    </row>
    <row r="1028" spans="1:15" ht="21" customHeight="1">
      <c r="A1028" s="48">
        <v>2566</v>
      </c>
      <c r="B1028" s="6" t="s">
        <v>16</v>
      </c>
      <c r="C1028" s="5" t="s">
        <v>16</v>
      </c>
      <c r="D1028" s="15" t="s">
        <v>1606</v>
      </c>
      <c r="E1028" s="74">
        <v>20000</v>
      </c>
      <c r="F1028" s="97" t="s">
        <v>18</v>
      </c>
      <c r="G1028" s="55" t="s">
        <v>26</v>
      </c>
      <c r="H1028" s="27" t="s">
        <v>20</v>
      </c>
      <c r="I1028" s="77">
        <v>18180.004205699999</v>
      </c>
      <c r="J1028" s="77">
        <v>18180.004205699999</v>
      </c>
      <c r="K1028" s="11" t="s">
        <v>1604</v>
      </c>
      <c r="L1028" s="15" t="s">
        <v>1605</v>
      </c>
      <c r="M1028" s="59" t="s">
        <v>33</v>
      </c>
      <c r="N1028" s="95">
        <v>243535</v>
      </c>
      <c r="O1028" s="95">
        <v>243535</v>
      </c>
    </row>
    <row r="1029" spans="1:15" ht="21" customHeight="1">
      <c r="A1029" s="48">
        <v>2566</v>
      </c>
      <c r="B1029" s="6" t="s">
        <v>16</v>
      </c>
      <c r="C1029" s="5" t="s">
        <v>16</v>
      </c>
      <c r="D1029" s="15" t="s">
        <v>1607</v>
      </c>
      <c r="E1029" s="74">
        <v>26000</v>
      </c>
      <c r="F1029" s="97" t="s">
        <v>18</v>
      </c>
      <c r="G1029" s="55" t="s">
        <v>26</v>
      </c>
      <c r="H1029" s="27" t="s">
        <v>20</v>
      </c>
      <c r="I1029" s="77">
        <v>24340.9981309</v>
      </c>
      <c r="J1029" s="77">
        <v>24340.9981309</v>
      </c>
      <c r="K1029" s="11" t="s">
        <v>1604</v>
      </c>
      <c r="L1029" s="15" t="s">
        <v>1605</v>
      </c>
      <c r="M1029" s="59" t="s">
        <v>33</v>
      </c>
      <c r="N1029" s="95">
        <v>243535</v>
      </c>
      <c r="O1029" s="95">
        <v>243535</v>
      </c>
    </row>
    <row r="1030" spans="1:15" ht="21" customHeight="1">
      <c r="A1030" s="48">
        <v>2566</v>
      </c>
      <c r="B1030" s="6" t="s">
        <v>16</v>
      </c>
      <c r="C1030" s="5" t="s">
        <v>16</v>
      </c>
      <c r="D1030" s="28" t="s">
        <v>1580</v>
      </c>
      <c r="E1030" s="74">
        <v>29000</v>
      </c>
      <c r="F1030" s="97" t="s">
        <v>18</v>
      </c>
      <c r="G1030" s="55" t="s">
        <v>26</v>
      </c>
      <c r="H1030" s="27" t="s">
        <v>20</v>
      </c>
      <c r="I1030" s="74">
        <v>10730</v>
      </c>
      <c r="J1030" s="74">
        <v>10730</v>
      </c>
      <c r="K1030" s="11" t="s">
        <v>314</v>
      </c>
      <c r="L1030" s="28" t="s">
        <v>315</v>
      </c>
      <c r="M1030" s="59" t="s">
        <v>33</v>
      </c>
      <c r="N1030" s="87">
        <v>243536</v>
      </c>
      <c r="O1030" s="87">
        <v>243536</v>
      </c>
    </row>
    <row r="1031" spans="1:15" ht="21" customHeight="1">
      <c r="A1031" s="48">
        <v>2566</v>
      </c>
      <c r="B1031" s="6" t="s">
        <v>16</v>
      </c>
      <c r="C1031" s="5" t="s">
        <v>16</v>
      </c>
      <c r="D1031" s="28" t="s">
        <v>1664</v>
      </c>
      <c r="E1031" s="74">
        <v>1800</v>
      </c>
      <c r="F1031" s="97" t="s">
        <v>18</v>
      </c>
      <c r="G1031" s="55" t="s">
        <v>26</v>
      </c>
      <c r="H1031" s="27" t="s">
        <v>20</v>
      </c>
      <c r="I1031" s="74">
        <v>1800</v>
      </c>
      <c r="J1031" s="74">
        <v>1800</v>
      </c>
      <c r="K1031" s="5" t="s">
        <v>33</v>
      </c>
      <c r="L1031" s="28" t="s">
        <v>1665</v>
      </c>
      <c r="M1031" s="59" t="s">
        <v>33</v>
      </c>
      <c r="N1031" s="87">
        <v>243558</v>
      </c>
      <c r="O1031" s="87">
        <v>243558</v>
      </c>
    </row>
    <row r="1032" spans="1:15" ht="21" customHeight="1">
      <c r="A1032" s="48">
        <v>2566</v>
      </c>
      <c r="B1032" s="6" t="s">
        <v>16</v>
      </c>
      <c r="C1032" s="5" t="s">
        <v>16</v>
      </c>
      <c r="D1032" s="28" t="s">
        <v>1038</v>
      </c>
      <c r="E1032" s="74">
        <v>7050</v>
      </c>
      <c r="F1032" s="97" t="s">
        <v>18</v>
      </c>
      <c r="G1032" s="55" t="s">
        <v>26</v>
      </c>
      <c r="H1032" s="27" t="s">
        <v>20</v>
      </c>
      <c r="I1032" s="74">
        <v>7050</v>
      </c>
      <c r="J1032" s="74">
        <v>7050</v>
      </c>
      <c r="K1032" s="66" t="s">
        <v>944</v>
      </c>
      <c r="L1032" s="28" t="s">
        <v>1251</v>
      </c>
      <c r="M1032" s="59" t="s">
        <v>33</v>
      </c>
      <c r="N1032" s="87">
        <v>243566</v>
      </c>
      <c r="O1032" s="87">
        <v>243566</v>
      </c>
    </row>
    <row r="1033" spans="1:15" ht="21" customHeight="1">
      <c r="A1033" s="7">
        <v>2566</v>
      </c>
      <c r="B1033" s="6" t="s">
        <v>16</v>
      </c>
      <c r="C1033" s="5" t="s">
        <v>16</v>
      </c>
      <c r="D1033" s="3" t="s">
        <v>1041</v>
      </c>
      <c r="E1033" s="5">
        <v>11990</v>
      </c>
      <c r="F1033" s="54" t="s">
        <v>18</v>
      </c>
      <c r="G1033" s="54" t="s">
        <v>26</v>
      </c>
      <c r="H1033" s="3" t="s">
        <v>20</v>
      </c>
      <c r="I1033" s="5">
        <v>11990</v>
      </c>
      <c r="J1033" s="5">
        <v>11990</v>
      </c>
      <c r="K1033" s="9" t="s">
        <v>57</v>
      </c>
      <c r="L1033" s="3" t="s">
        <v>58</v>
      </c>
      <c r="M1033" s="59" t="s">
        <v>33</v>
      </c>
      <c r="N1033" s="85">
        <v>243570</v>
      </c>
      <c r="O1033" s="85">
        <v>243589</v>
      </c>
    </row>
    <row r="1034" spans="1:15" ht="21" customHeight="1">
      <c r="A1034" s="7">
        <v>2566</v>
      </c>
      <c r="B1034" s="6" t="s">
        <v>16</v>
      </c>
      <c r="C1034" s="5" t="s">
        <v>16</v>
      </c>
      <c r="D1034" s="3" t="s">
        <v>1045</v>
      </c>
      <c r="E1034" s="5">
        <v>3510</v>
      </c>
      <c r="F1034" s="54" t="s">
        <v>18</v>
      </c>
      <c r="G1034" s="54" t="s">
        <v>26</v>
      </c>
      <c r="H1034" s="3" t="s">
        <v>20</v>
      </c>
      <c r="I1034" s="5">
        <v>3510</v>
      </c>
      <c r="J1034" s="5">
        <v>3510</v>
      </c>
      <c r="K1034" s="9" t="s">
        <v>1046</v>
      </c>
      <c r="L1034" s="3" t="s">
        <v>1047</v>
      </c>
      <c r="M1034" s="59" t="s">
        <v>33</v>
      </c>
      <c r="N1034" s="85">
        <v>243572</v>
      </c>
      <c r="O1034" s="85">
        <v>243591</v>
      </c>
    </row>
    <row r="1035" spans="1:15" ht="21" customHeight="1">
      <c r="A1035" s="7">
        <v>2566</v>
      </c>
      <c r="B1035" s="6" t="s">
        <v>16</v>
      </c>
      <c r="C1035" s="5" t="s">
        <v>16</v>
      </c>
      <c r="D1035" s="3" t="s">
        <v>1064</v>
      </c>
      <c r="E1035" s="5">
        <v>19281.400000000001</v>
      </c>
      <c r="F1035" s="54" t="s">
        <v>18</v>
      </c>
      <c r="G1035" s="54" t="s">
        <v>26</v>
      </c>
      <c r="H1035" s="3" t="s">
        <v>20</v>
      </c>
      <c r="I1035" s="5">
        <v>19281.400000000001</v>
      </c>
      <c r="J1035" s="5">
        <v>19281.400000000001</v>
      </c>
      <c r="K1035" s="9" t="s">
        <v>346</v>
      </c>
      <c r="L1035" s="3" t="s">
        <v>347</v>
      </c>
      <c r="M1035" s="59" t="s">
        <v>33</v>
      </c>
      <c r="N1035" s="85">
        <v>243572</v>
      </c>
      <c r="O1035" s="85">
        <v>243582</v>
      </c>
    </row>
    <row r="1036" spans="1:15" ht="21" customHeight="1">
      <c r="A1036" s="7">
        <v>2566</v>
      </c>
      <c r="B1036" s="6" t="s">
        <v>16</v>
      </c>
      <c r="C1036" s="5" t="s">
        <v>16</v>
      </c>
      <c r="D1036" s="3" t="s">
        <v>956</v>
      </c>
      <c r="E1036" s="73">
        <v>383.14</v>
      </c>
      <c r="F1036" s="54" t="s">
        <v>18</v>
      </c>
      <c r="G1036" s="54" t="s">
        <v>26</v>
      </c>
      <c r="H1036" s="3" t="s">
        <v>20</v>
      </c>
      <c r="I1036" s="5">
        <v>383.14</v>
      </c>
      <c r="J1036" s="5">
        <v>383.14</v>
      </c>
      <c r="K1036" s="5" t="s">
        <v>33</v>
      </c>
      <c r="L1036" s="3" t="s">
        <v>842</v>
      </c>
      <c r="M1036" s="59" t="s">
        <v>33</v>
      </c>
      <c r="N1036" s="85">
        <v>243575</v>
      </c>
      <c r="O1036" s="85">
        <v>243575</v>
      </c>
    </row>
    <row r="1037" spans="1:15" ht="21" customHeight="1">
      <c r="A1037" s="7">
        <v>2566</v>
      </c>
      <c r="B1037" s="6" t="s">
        <v>16</v>
      </c>
      <c r="C1037" s="5" t="s">
        <v>16</v>
      </c>
      <c r="D1037" s="3" t="s">
        <v>1108</v>
      </c>
      <c r="E1037" s="5">
        <v>36000</v>
      </c>
      <c r="F1037" s="54" t="s">
        <v>18</v>
      </c>
      <c r="G1037" s="54" t="s">
        <v>26</v>
      </c>
      <c r="H1037" s="3" t="s">
        <v>20</v>
      </c>
      <c r="I1037" s="5">
        <v>36000</v>
      </c>
      <c r="J1037" s="5">
        <v>36000</v>
      </c>
      <c r="K1037" s="5" t="s">
        <v>33</v>
      </c>
      <c r="L1037" s="3" t="s">
        <v>1109</v>
      </c>
      <c r="M1037" s="59" t="s">
        <v>33</v>
      </c>
      <c r="N1037" s="85">
        <v>243578</v>
      </c>
      <c r="O1037" s="85">
        <v>243210</v>
      </c>
    </row>
    <row r="1038" spans="1:15" ht="21" customHeight="1">
      <c r="A1038" s="48">
        <v>2566</v>
      </c>
      <c r="B1038" s="6" t="s">
        <v>16</v>
      </c>
      <c r="C1038" s="5" t="s">
        <v>16</v>
      </c>
      <c r="D1038" s="14" t="s">
        <v>1633</v>
      </c>
      <c r="E1038" s="74">
        <v>30000</v>
      </c>
      <c r="F1038" s="97" t="s">
        <v>18</v>
      </c>
      <c r="G1038" s="55" t="s">
        <v>26</v>
      </c>
      <c r="H1038" s="27" t="s">
        <v>20</v>
      </c>
      <c r="I1038" s="74">
        <v>26600</v>
      </c>
      <c r="J1038" s="74">
        <v>26600</v>
      </c>
      <c r="K1038" s="11" t="s">
        <v>1634</v>
      </c>
      <c r="L1038" s="14" t="s">
        <v>1635</v>
      </c>
      <c r="M1038" s="59" t="s">
        <v>33</v>
      </c>
      <c r="N1038" s="87">
        <v>243596</v>
      </c>
      <c r="O1038" s="87">
        <v>243596</v>
      </c>
    </row>
    <row r="1039" spans="1:15" ht="21" customHeight="1">
      <c r="A1039" s="7">
        <v>2566</v>
      </c>
      <c r="B1039" s="6" t="s">
        <v>16</v>
      </c>
      <c r="C1039" s="5" t="s">
        <v>16</v>
      </c>
      <c r="D1039" s="3" t="s">
        <v>960</v>
      </c>
      <c r="E1039" s="73">
        <v>4900</v>
      </c>
      <c r="F1039" s="54" t="s">
        <v>18</v>
      </c>
      <c r="G1039" s="54" t="s">
        <v>26</v>
      </c>
      <c r="H1039" s="3" t="s">
        <v>20</v>
      </c>
      <c r="I1039" s="5">
        <v>4900</v>
      </c>
      <c r="J1039" s="5">
        <v>4900</v>
      </c>
      <c r="K1039" s="64" t="s">
        <v>961</v>
      </c>
      <c r="L1039" s="3" t="s">
        <v>962</v>
      </c>
      <c r="M1039" s="59" t="s">
        <v>33</v>
      </c>
      <c r="N1039" s="85">
        <v>243613</v>
      </c>
      <c r="O1039" s="85">
        <v>243613</v>
      </c>
    </row>
    <row r="1040" spans="1:15" ht="21" customHeight="1">
      <c r="A1040" s="7">
        <v>2566</v>
      </c>
      <c r="B1040" s="6" t="s">
        <v>16</v>
      </c>
      <c r="C1040" s="5" t="s">
        <v>16</v>
      </c>
      <c r="D1040" s="3" t="s">
        <v>960</v>
      </c>
      <c r="E1040" s="73">
        <v>5500</v>
      </c>
      <c r="F1040" s="54" t="s">
        <v>18</v>
      </c>
      <c r="G1040" s="54" t="s">
        <v>26</v>
      </c>
      <c r="H1040" s="3" t="s">
        <v>20</v>
      </c>
      <c r="I1040" s="5">
        <v>5500</v>
      </c>
      <c r="J1040" s="5">
        <v>5500</v>
      </c>
      <c r="K1040" s="64" t="s">
        <v>963</v>
      </c>
      <c r="L1040" s="3" t="s">
        <v>964</v>
      </c>
      <c r="M1040" s="59" t="s">
        <v>33</v>
      </c>
      <c r="N1040" s="85">
        <v>243613</v>
      </c>
      <c r="O1040" s="85">
        <v>243613</v>
      </c>
    </row>
    <row r="1041" spans="1:15" ht="21" customHeight="1">
      <c r="A1041" s="3">
        <v>2566</v>
      </c>
      <c r="B1041" s="3" t="s">
        <v>16</v>
      </c>
      <c r="C1041" s="5" t="s">
        <v>16</v>
      </c>
      <c r="D1041" s="3" t="s">
        <v>555</v>
      </c>
      <c r="E1041" s="73">
        <v>1080000</v>
      </c>
      <c r="F1041" s="54" t="s">
        <v>18</v>
      </c>
      <c r="G1041" s="54" t="s">
        <v>26</v>
      </c>
      <c r="H1041" s="3" t="s">
        <v>147</v>
      </c>
      <c r="I1041" s="73">
        <v>847000</v>
      </c>
      <c r="J1041" s="73">
        <v>786000</v>
      </c>
      <c r="K1041" s="62" t="s">
        <v>556</v>
      </c>
      <c r="L1041" s="5" t="s">
        <v>557</v>
      </c>
      <c r="M1041" s="138">
        <v>66017056585</v>
      </c>
      <c r="N1041" s="84">
        <v>243617</v>
      </c>
      <c r="O1041" s="84">
        <v>243588</v>
      </c>
    </row>
    <row r="1042" spans="1:15" ht="21" customHeight="1">
      <c r="A1042" s="3">
        <v>2566</v>
      </c>
      <c r="B1042" s="3" t="s">
        <v>16</v>
      </c>
      <c r="C1042" s="5" t="s">
        <v>16</v>
      </c>
      <c r="D1042" s="3" t="s">
        <v>17</v>
      </c>
      <c r="E1042" s="5">
        <v>196000</v>
      </c>
      <c r="F1042" s="54" t="s">
        <v>18</v>
      </c>
      <c r="G1042" s="54" t="s">
        <v>19</v>
      </c>
      <c r="H1042" s="3" t="s">
        <v>20</v>
      </c>
      <c r="I1042" s="5">
        <v>194740</v>
      </c>
      <c r="J1042" s="5">
        <v>194740</v>
      </c>
      <c r="K1042" s="5" t="s">
        <v>21</v>
      </c>
      <c r="L1042" s="5" t="s">
        <v>22</v>
      </c>
      <c r="M1042" s="59" t="s">
        <v>23</v>
      </c>
      <c r="N1042" s="84">
        <v>243634</v>
      </c>
      <c r="O1042" s="81" t="s">
        <v>24</v>
      </c>
    </row>
    <row r="1043" spans="1:15" ht="21" customHeight="1">
      <c r="A1043" s="48">
        <v>2566</v>
      </c>
      <c r="B1043" s="6" t="s">
        <v>16</v>
      </c>
      <c r="C1043" s="5" t="s">
        <v>16</v>
      </c>
      <c r="D1043" s="28" t="s">
        <v>1336</v>
      </c>
      <c r="E1043" s="125">
        <v>27000</v>
      </c>
      <c r="F1043" s="55" t="s">
        <v>261</v>
      </c>
      <c r="G1043" s="55" t="s">
        <v>26</v>
      </c>
      <c r="H1043" s="98" t="s">
        <v>20</v>
      </c>
      <c r="I1043" s="74">
        <v>27000</v>
      </c>
      <c r="J1043" s="74">
        <v>27000</v>
      </c>
      <c r="K1043" s="66" t="s">
        <v>1337</v>
      </c>
      <c r="L1043" s="28" t="s">
        <v>1338</v>
      </c>
      <c r="M1043" s="59" t="s">
        <v>33</v>
      </c>
      <c r="N1043" s="87">
        <v>243977</v>
      </c>
      <c r="O1043" s="87">
        <v>243977</v>
      </c>
    </row>
    <row r="1044" spans="1:15" ht="21" customHeight="1">
      <c r="A1044" s="3">
        <v>2566</v>
      </c>
      <c r="B1044" s="3" t="s">
        <v>16</v>
      </c>
      <c r="C1044" s="5" t="s">
        <v>16</v>
      </c>
      <c r="D1044" s="3" t="s">
        <v>229</v>
      </c>
      <c r="E1044" s="5">
        <v>400000</v>
      </c>
      <c r="F1044" s="54" t="s">
        <v>18</v>
      </c>
      <c r="G1044" s="54" t="s">
        <v>26</v>
      </c>
      <c r="H1044" s="3" t="s">
        <v>20</v>
      </c>
      <c r="I1044" s="5">
        <v>395000</v>
      </c>
      <c r="J1044" s="5">
        <v>395000</v>
      </c>
      <c r="K1044" s="62" t="s">
        <v>133</v>
      </c>
      <c r="L1044" s="5" t="s">
        <v>134</v>
      </c>
      <c r="M1044" s="59" t="s">
        <v>33</v>
      </c>
      <c r="N1044" s="84" t="s">
        <v>230</v>
      </c>
      <c r="O1044" s="84">
        <v>243527</v>
      </c>
    </row>
    <row r="1045" spans="1:15" ht="21" customHeight="1">
      <c r="A1045" s="3">
        <v>2566</v>
      </c>
      <c r="B1045" s="3" t="s">
        <v>16</v>
      </c>
      <c r="C1045" s="5" t="s">
        <v>16</v>
      </c>
      <c r="D1045" s="3" t="s">
        <v>166</v>
      </c>
      <c r="E1045" s="5">
        <v>486850</v>
      </c>
      <c r="F1045" s="54" t="s">
        <v>18</v>
      </c>
      <c r="G1045" s="54" t="s">
        <v>26</v>
      </c>
      <c r="H1045" s="3" t="s">
        <v>20</v>
      </c>
      <c r="I1045" s="5">
        <v>486850</v>
      </c>
      <c r="J1045" s="5">
        <v>486850</v>
      </c>
      <c r="K1045" s="5" t="s">
        <v>116</v>
      </c>
      <c r="L1045" s="5" t="s">
        <v>117</v>
      </c>
      <c r="M1045" s="59">
        <v>66069370774</v>
      </c>
      <c r="N1045" s="84" t="s">
        <v>167</v>
      </c>
      <c r="O1045" s="84">
        <v>243319</v>
      </c>
    </row>
    <row r="1046" spans="1:15" ht="21" customHeight="1">
      <c r="A1046" s="3">
        <v>2566</v>
      </c>
      <c r="B1046" s="3" t="s">
        <v>16</v>
      </c>
      <c r="C1046" s="5" t="s">
        <v>16</v>
      </c>
      <c r="D1046" s="3" t="s">
        <v>179</v>
      </c>
      <c r="E1046" s="5">
        <v>495000</v>
      </c>
      <c r="F1046" s="54" t="s">
        <v>18</v>
      </c>
      <c r="G1046" s="54" t="s">
        <v>26</v>
      </c>
      <c r="H1046" s="3" t="s">
        <v>20</v>
      </c>
      <c r="I1046" s="5">
        <v>499998</v>
      </c>
      <c r="J1046" s="5">
        <v>485990.59</v>
      </c>
      <c r="K1046" s="5" t="s">
        <v>171</v>
      </c>
      <c r="L1046" s="5" t="s">
        <v>172</v>
      </c>
      <c r="M1046" s="59">
        <v>66059538281</v>
      </c>
      <c r="N1046" s="84" t="s">
        <v>180</v>
      </c>
      <c r="O1046" s="84">
        <v>243717</v>
      </c>
    </row>
    <row r="1047" spans="1:15" ht="21" customHeight="1">
      <c r="A1047" s="3">
        <v>2566</v>
      </c>
      <c r="B1047" s="3" t="s">
        <v>16</v>
      </c>
      <c r="C1047" s="5" t="s">
        <v>16</v>
      </c>
      <c r="D1047" s="3" t="s">
        <v>52</v>
      </c>
      <c r="E1047" s="5">
        <v>170000</v>
      </c>
      <c r="F1047" s="54" t="s">
        <v>18</v>
      </c>
      <c r="G1047" s="54" t="s">
        <v>26</v>
      </c>
      <c r="H1047" s="3" t="s">
        <v>20</v>
      </c>
      <c r="I1047" s="5">
        <v>170000</v>
      </c>
      <c r="J1047" s="5">
        <v>170000</v>
      </c>
      <c r="K1047" s="62" t="s">
        <v>53</v>
      </c>
      <c r="L1047" s="5" t="s">
        <v>54</v>
      </c>
      <c r="M1047" s="59" t="s">
        <v>33</v>
      </c>
      <c r="N1047" s="84" t="s">
        <v>55</v>
      </c>
      <c r="O1047" s="84">
        <v>243416</v>
      </c>
    </row>
    <row r="1048" spans="1:15" ht="21" customHeight="1">
      <c r="A1048" s="3">
        <v>2566</v>
      </c>
      <c r="B1048" s="3" t="s">
        <v>16</v>
      </c>
      <c r="C1048" s="5" t="s">
        <v>16</v>
      </c>
      <c r="D1048" s="3" t="s">
        <v>365</v>
      </c>
      <c r="E1048" s="5">
        <v>467000</v>
      </c>
      <c r="F1048" s="54" t="s">
        <v>18</v>
      </c>
      <c r="G1048" s="54" t="s">
        <v>26</v>
      </c>
      <c r="H1048" s="3" t="s">
        <v>20</v>
      </c>
      <c r="I1048" s="5">
        <v>421946.35</v>
      </c>
      <c r="J1048" s="5">
        <v>420000</v>
      </c>
      <c r="K1048" s="5" t="s">
        <v>186</v>
      </c>
      <c r="L1048" s="5" t="s">
        <v>187</v>
      </c>
      <c r="M1048" s="59">
        <v>66037346611</v>
      </c>
      <c r="N1048" s="84" t="s">
        <v>366</v>
      </c>
      <c r="O1048" s="84">
        <v>243500</v>
      </c>
    </row>
    <row r="1049" spans="1:15" ht="21" customHeight="1">
      <c r="A1049" s="3">
        <v>2566</v>
      </c>
      <c r="B1049" s="3" t="s">
        <v>16</v>
      </c>
      <c r="C1049" s="5" t="s">
        <v>16</v>
      </c>
      <c r="D1049" s="3" t="s">
        <v>115</v>
      </c>
      <c r="E1049" s="5">
        <v>1658500</v>
      </c>
      <c r="F1049" s="54" t="s">
        <v>18</v>
      </c>
      <c r="G1049" s="54" t="s">
        <v>26</v>
      </c>
      <c r="H1049" s="3" t="s">
        <v>20</v>
      </c>
      <c r="I1049" s="5">
        <v>1658500</v>
      </c>
      <c r="J1049" s="5">
        <v>1658500</v>
      </c>
      <c r="K1049" s="5" t="s">
        <v>116</v>
      </c>
      <c r="L1049" s="5" t="s">
        <v>117</v>
      </c>
      <c r="M1049" s="59">
        <v>66079228918</v>
      </c>
      <c r="N1049" s="84" t="s">
        <v>118</v>
      </c>
      <c r="O1049" s="84">
        <v>243741</v>
      </c>
    </row>
    <row r="1050" spans="1:15" ht="21" customHeight="1">
      <c r="A1050" s="3">
        <v>2566</v>
      </c>
      <c r="B1050" s="3" t="s">
        <v>16</v>
      </c>
      <c r="C1050" s="5" t="s">
        <v>16</v>
      </c>
      <c r="D1050" s="3" t="s">
        <v>333</v>
      </c>
      <c r="E1050" s="5">
        <v>2000000</v>
      </c>
      <c r="F1050" s="54" t="s">
        <v>18</v>
      </c>
      <c r="G1050" s="54" t="s">
        <v>26</v>
      </c>
      <c r="H1050" s="3" t="s">
        <v>147</v>
      </c>
      <c r="I1050" s="5">
        <v>1863362.2</v>
      </c>
      <c r="J1050" s="5">
        <v>1490000</v>
      </c>
      <c r="K1050" s="5" t="s">
        <v>334</v>
      </c>
      <c r="L1050" s="5" t="s">
        <v>335</v>
      </c>
      <c r="M1050" s="59">
        <v>66037571170</v>
      </c>
      <c r="N1050" s="84" t="s">
        <v>336</v>
      </c>
      <c r="O1050" s="84">
        <v>243745</v>
      </c>
    </row>
    <row r="1051" spans="1:15" ht="21" customHeight="1">
      <c r="A1051" s="3">
        <v>2566</v>
      </c>
      <c r="B1051" s="3" t="s">
        <v>16</v>
      </c>
      <c r="C1051" s="5" t="s">
        <v>16</v>
      </c>
      <c r="D1051" s="3" t="s">
        <v>252</v>
      </c>
      <c r="E1051" s="5">
        <v>970000</v>
      </c>
      <c r="F1051" s="54" t="s">
        <v>18</v>
      </c>
      <c r="G1051" s="54" t="s">
        <v>26</v>
      </c>
      <c r="H1051" s="3" t="s">
        <v>147</v>
      </c>
      <c r="I1051" s="5">
        <v>600000</v>
      </c>
      <c r="J1051" s="5">
        <v>600000</v>
      </c>
      <c r="K1051" s="5" t="s">
        <v>250</v>
      </c>
      <c r="L1051" s="5" t="s">
        <v>251</v>
      </c>
      <c r="M1051" s="59">
        <v>66059403952</v>
      </c>
      <c r="N1051" s="84" t="s">
        <v>253</v>
      </c>
      <c r="O1051" s="84">
        <v>243476</v>
      </c>
    </row>
    <row r="1052" spans="1:15" ht="21" customHeight="1">
      <c r="A1052" s="3">
        <v>2566</v>
      </c>
      <c r="B1052" s="3" t="s">
        <v>16</v>
      </c>
      <c r="C1052" s="5" t="s">
        <v>16</v>
      </c>
      <c r="D1052" s="3" t="s">
        <v>86</v>
      </c>
      <c r="E1052" s="5">
        <v>300000</v>
      </c>
      <c r="F1052" s="54" t="s">
        <v>18</v>
      </c>
      <c r="G1052" s="54" t="s">
        <v>26</v>
      </c>
      <c r="H1052" s="3" t="s">
        <v>20</v>
      </c>
      <c r="I1052" s="5">
        <v>300000</v>
      </c>
      <c r="J1052" s="5">
        <v>300000</v>
      </c>
      <c r="K1052" s="5" t="s">
        <v>87</v>
      </c>
      <c r="L1052" s="5" t="s">
        <v>88</v>
      </c>
      <c r="M1052" s="59" t="s">
        <v>89</v>
      </c>
      <c r="N1052" s="84" t="s">
        <v>90</v>
      </c>
      <c r="O1052" s="84">
        <v>243537</v>
      </c>
    </row>
    <row r="1053" spans="1:15" ht="21" customHeight="1">
      <c r="A1053" s="3">
        <v>2566</v>
      </c>
      <c r="B1053" s="3" t="s">
        <v>16</v>
      </c>
      <c r="C1053" s="5" t="s">
        <v>16</v>
      </c>
      <c r="D1053" s="3" t="s">
        <v>255</v>
      </c>
      <c r="E1053" s="5">
        <v>1000000</v>
      </c>
      <c r="F1053" s="54" t="s">
        <v>18</v>
      </c>
      <c r="G1053" s="54" t="s">
        <v>26</v>
      </c>
      <c r="H1053" s="3" t="s">
        <v>147</v>
      </c>
      <c r="I1053" s="5">
        <v>999285.86</v>
      </c>
      <c r="J1053" s="5">
        <v>740000</v>
      </c>
      <c r="K1053" s="5" t="s">
        <v>250</v>
      </c>
      <c r="L1053" s="5" t="s">
        <v>251</v>
      </c>
      <c r="M1053" s="59" t="s">
        <v>2131</v>
      </c>
      <c r="N1053" s="84" t="s">
        <v>256</v>
      </c>
      <c r="O1053" s="84">
        <v>243627</v>
      </c>
    </row>
    <row r="1054" spans="1:15" ht="21" customHeight="1">
      <c r="A1054" s="3">
        <v>2566</v>
      </c>
      <c r="B1054" s="3" t="s">
        <v>16</v>
      </c>
      <c r="C1054" s="5" t="s">
        <v>16</v>
      </c>
      <c r="D1054" s="3" t="s">
        <v>128</v>
      </c>
      <c r="E1054" s="5">
        <v>254660000</v>
      </c>
      <c r="F1054" s="54" t="s">
        <v>18</v>
      </c>
      <c r="G1054" s="54" t="s">
        <v>19</v>
      </c>
      <c r="H1054" s="3" t="s">
        <v>20</v>
      </c>
      <c r="I1054" s="73">
        <v>254653004.03</v>
      </c>
      <c r="J1054" s="5">
        <v>254653000</v>
      </c>
      <c r="K1054" s="5" t="s">
        <v>129</v>
      </c>
      <c r="L1054" s="5" t="s">
        <v>130</v>
      </c>
      <c r="M1054" s="59">
        <v>66079410813</v>
      </c>
      <c r="N1054" s="84" t="s">
        <v>131</v>
      </c>
      <c r="O1054" s="84">
        <v>244055</v>
      </c>
    </row>
    <row r="1055" spans="1:15" ht="21" customHeight="1">
      <c r="A1055" s="47">
        <v>2566</v>
      </c>
      <c r="B1055" s="6" t="s">
        <v>16</v>
      </c>
      <c r="C1055" s="5" t="s">
        <v>16</v>
      </c>
      <c r="D1055" s="17" t="s">
        <v>1000</v>
      </c>
      <c r="E1055" s="110">
        <v>240000</v>
      </c>
      <c r="F1055" s="97" t="s">
        <v>18</v>
      </c>
      <c r="G1055" s="25" t="s">
        <v>26</v>
      </c>
      <c r="H1055" s="16" t="s">
        <v>20</v>
      </c>
      <c r="I1055" s="110">
        <v>132000</v>
      </c>
      <c r="J1055" s="110">
        <v>132000</v>
      </c>
      <c r="K1055" s="19" t="s">
        <v>558</v>
      </c>
      <c r="L1055" s="20" t="s">
        <v>995</v>
      </c>
      <c r="M1055" s="138">
        <v>65127509859</v>
      </c>
      <c r="N1055" s="86" t="s">
        <v>1001</v>
      </c>
      <c r="O1055" s="93">
        <v>243589</v>
      </c>
    </row>
    <row r="1056" spans="1:15" ht="21" customHeight="1">
      <c r="A1056" s="48">
        <v>2566</v>
      </c>
      <c r="B1056" s="6" t="s">
        <v>16</v>
      </c>
      <c r="C1056" s="5" t="s">
        <v>16</v>
      </c>
      <c r="D1056" s="28" t="s">
        <v>1670</v>
      </c>
      <c r="E1056" s="74">
        <v>700</v>
      </c>
      <c r="F1056" s="97" t="s">
        <v>18</v>
      </c>
      <c r="G1056" s="55" t="s">
        <v>26</v>
      </c>
      <c r="H1056" s="27" t="s">
        <v>20</v>
      </c>
      <c r="I1056" s="74">
        <v>622.21</v>
      </c>
      <c r="J1056" s="74">
        <v>622.21</v>
      </c>
      <c r="K1056" s="66" t="s">
        <v>1637</v>
      </c>
      <c r="L1056" s="28" t="s">
        <v>1638</v>
      </c>
      <c r="M1056" s="59" t="s">
        <v>33</v>
      </c>
      <c r="N1056" s="79" t="s">
        <v>165</v>
      </c>
      <c r="O1056" s="79" t="s">
        <v>165</v>
      </c>
    </row>
    <row r="1057" spans="1:15" ht="21" customHeight="1">
      <c r="A1057" s="3">
        <v>2566</v>
      </c>
      <c r="B1057" s="3" t="s">
        <v>16</v>
      </c>
      <c r="C1057" s="5" t="s">
        <v>16</v>
      </c>
      <c r="D1057" s="3" t="s">
        <v>210</v>
      </c>
      <c r="E1057" s="5">
        <v>391700</v>
      </c>
      <c r="F1057" s="54" t="s">
        <v>18</v>
      </c>
      <c r="G1057" s="54" t="s">
        <v>26</v>
      </c>
      <c r="H1057" s="3" t="s">
        <v>20</v>
      </c>
      <c r="I1057" s="5">
        <v>339080</v>
      </c>
      <c r="J1057" s="5">
        <v>339080</v>
      </c>
      <c r="K1057" s="62" t="s">
        <v>211</v>
      </c>
      <c r="L1057" s="5" t="s">
        <v>212</v>
      </c>
      <c r="M1057" s="59" t="s">
        <v>33</v>
      </c>
      <c r="N1057" s="84" t="s">
        <v>213</v>
      </c>
      <c r="O1057" s="84">
        <v>243596</v>
      </c>
    </row>
    <row r="1058" spans="1:15" ht="21" customHeight="1">
      <c r="A1058" s="3">
        <v>2566</v>
      </c>
      <c r="B1058" s="3" t="s">
        <v>16</v>
      </c>
      <c r="C1058" s="5" t="s">
        <v>16</v>
      </c>
      <c r="D1058" s="3" t="s">
        <v>170</v>
      </c>
      <c r="E1058" s="5">
        <v>160143.19</v>
      </c>
      <c r="F1058" s="54" t="s">
        <v>18</v>
      </c>
      <c r="G1058" s="54" t="s">
        <v>26</v>
      </c>
      <c r="H1058" s="3" t="s">
        <v>20</v>
      </c>
      <c r="I1058" s="5">
        <v>160112.73000000001</v>
      </c>
      <c r="J1058" s="5">
        <v>159908.73000000001</v>
      </c>
      <c r="K1058" s="62" t="s">
        <v>171</v>
      </c>
      <c r="L1058" s="5" t="s">
        <v>172</v>
      </c>
      <c r="M1058" s="59" t="s">
        <v>33</v>
      </c>
      <c r="N1058" s="84" t="s">
        <v>173</v>
      </c>
      <c r="O1058" s="84">
        <v>243508</v>
      </c>
    </row>
    <row r="1059" spans="1:15" ht="21" customHeight="1">
      <c r="A1059" s="3">
        <v>2566</v>
      </c>
      <c r="B1059" s="3" t="s">
        <v>16</v>
      </c>
      <c r="C1059" s="5" t="s">
        <v>16</v>
      </c>
      <c r="D1059" s="3" t="s">
        <v>146</v>
      </c>
      <c r="E1059" s="5">
        <v>1840000</v>
      </c>
      <c r="F1059" s="54" t="s">
        <v>18</v>
      </c>
      <c r="G1059" s="54" t="s">
        <v>26</v>
      </c>
      <c r="H1059" s="3" t="s">
        <v>147</v>
      </c>
      <c r="I1059" s="5">
        <v>1840000</v>
      </c>
      <c r="J1059" s="5">
        <v>1555000</v>
      </c>
      <c r="K1059" s="5" t="s">
        <v>148</v>
      </c>
      <c r="L1059" s="5" t="s">
        <v>149</v>
      </c>
      <c r="M1059" s="59">
        <v>66079610974</v>
      </c>
      <c r="N1059" s="84" t="s">
        <v>150</v>
      </c>
      <c r="O1059" s="84">
        <v>243205</v>
      </c>
    </row>
    <row r="1060" spans="1:15" ht="21" customHeight="1">
      <c r="A1060" s="7">
        <v>2566</v>
      </c>
      <c r="B1060" s="6" t="s">
        <v>16</v>
      </c>
      <c r="C1060" s="5" t="s">
        <v>16</v>
      </c>
      <c r="D1060" s="3" t="s">
        <v>2020</v>
      </c>
      <c r="E1060" s="5">
        <v>3500</v>
      </c>
      <c r="F1060" s="54" t="s">
        <v>18</v>
      </c>
      <c r="G1060" s="54" t="s">
        <v>26</v>
      </c>
      <c r="H1060" s="3" t="s">
        <v>20</v>
      </c>
      <c r="I1060" s="5">
        <v>3500</v>
      </c>
      <c r="J1060" s="5">
        <v>3500</v>
      </c>
      <c r="K1060" s="64" t="s">
        <v>1992</v>
      </c>
      <c r="L1060" s="3" t="s">
        <v>1993</v>
      </c>
      <c r="M1060" s="59" t="s">
        <v>33</v>
      </c>
      <c r="N1060" s="85" t="s">
        <v>2021</v>
      </c>
      <c r="O1060" s="85">
        <v>243538</v>
      </c>
    </row>
    <row r="1061" spans="1:15" ht="21" customHeight="1">
      <c r="A1061" s="3">
        <v>2566</v>
      </c>
      <c r="B1061" s="3" t="s">
        <v>16</v>
      </c>
      <c r="C1061" s="5" t="s">
        <v>16</v>
      </c>
      <c r="D1061" s="3" t="s">
        <v>25</v>
      </c>
      <c r="E1061" s="5">
        <v>497550</v>
      </c>
      <c r="F1061" s="54" t="s">
        <v>18</v>
      </c>
      <c r="G1061" s="54" t="s">
        <v>26</v>
      </c>
      <c r="H1061" s="3" t="s">
        <v>20</v>
      </c>
      <c r="I1061" s="5">
        <v>497550</v>
      </c>
      <c r="J1061" s="5">
        <v>497550</v>
      </c>
      <c r="K1061" s="5" t="s">
        <v>27</v>
      </c>
      <c r="L1061" s="5" t="s">
        <v>28</v>
      </c>
      <c r="M1061" s="59">
        <v>66099200052</v>
      </c>
      <c r="N1061" s="84" t="s">
        <v>29</v>
      </c>
      <c r="O1061" s="84">
        <v>243571</v>
      </c>
    </row>
    <row r="1062" spans="1:15" ht="21" customHeight="1">
      <c r="A1062" s="3">
        <v>2566</v>
      </c>
      <c r="B1062" s="3" t="s">
        <v>16</v>
      </c>
      <c r="C1062" s="5" t="s">
        <v>16</v>
      </c>
      <c r="D1062" s="3" t="s">
        <v>39</v>
      </c>
      <c r="E1062" s="5">
        <v>125000</v>
      </c>
      <c r="F1062" s="54" t="s">
        <v>18</v>
      </c>
      <c r="G1062" s="54" t="s">
        <v>26</v>
      </c>
      <c r="H1062" s="3" t="s">
        <v>20</v>
      </c>
      <c r="I1062" s="5">
        <v>115000</v>
      </c>
      <c r="J1062" s="5">
        <v>115000</v>
      </c>
      <c r="K1062" s="5" t="s">
        <v>36</v>
      </c>
      <c r="L1062" s="5" t="s">
        <v>37</v>
      </c>
      <c r="M1062" s="59">
        <v>66099125877</v>
      </c>
      <c r="N1062" s="84" t="s">
        <v>29</v>
      </c>
      <c r="O1062" s="84">
        <v>243571</v>
      </c>
    </row>
    <row r="1063" spans="1:15" ht="21" customHeight="1">
      <c r="A1063" s="3">
        <v>2566</v>
      </c>
      <c r="B1063" s="3" t="s">
        <v>16</v>
      </c>
      <c r="C1063" s="5" t="s">
        <v>16</v>
      </c>
      <c r="D1063" s="3" t="s">
        <v>528</v>
      </c>
      <c r="E1063" s="5">
        <v>549980</v>
      </c>
      <c r="F1063" s="54" t="s">
        <v>18</v>
      </c>
      <c r="G1063" s="54" t="s">
        <v>26</v>
      </c>
      <c r="H1063" s="3" t="s">
        <v>147</v>
      </c>
      <c r="I1063" s="5">
        <v>549980</v>
      </c>
      <c r="J1063" s="5">
        <v>529864</v>
      </c>
      <c r="K1063" s="5" t="s">
        <v>529</v>
      </c>
      <c r="L1063" s="5" t="s">
        <v>530</v>
      </c>
      <c r="M1063" s="59">
        <v>65107144881</v>
      </c>
      <c r="N1063" s="84" t="s">
        <v>531</v>
      </c>
      <c r="O1063" s="84">
        <v>243530</v>
      </c>
    </row>
    <row r="1064" spans="1:15" ht="21" customHeight="1">
      <c r="A1064" s="47">
        <v>2566</v>
      </c>
      <c r="B1064" s="6" t="s">
        <v>16</v>
      </c>
      <c r="C1064" s="5" t="s">
        <v>16</v>
      </c>
      <c r="D1064" s="22" t="s">
        <v>1003</v>
      </c>
      <c r="E1064" s="113">
        <v>198000</v>
      </c>
      <c r="F1064" s="97" t="s">
        <v>18</v>
      </c>
      <c r="G1064" s="25" t="s">
        <v>26</v>
      </c>
      <c r="H1064" s="16" t="s">
        <v>20</v>
      </c>
      <c r="I1064" s="110">
        <v>198000</v>
      </c>
      <c r="J1064" s="111">
        <v>198000</v>
      </c>
      <c r="K1064" s="19" t="s">
        <v>96</v>
      </c>
      <c r="L1064" s="17" t="s">
        <v>999</v>
      </c>
      <c r="M1064" s="138">
        <v>66079580547</v>
      </c>
      <c r="N1064" s="85" t="s">
        <v>1004</v>
      </c>
      <c r="O1064" s="85" t="s">
        <v>98</v>
      </c>
    </row>
    <row r="1065" spans="1:15" ht="21" customHeight="1">
      <c r="A1065" s="48">
        <v>2566</v>
      </c>
      <c r="B1065" s="6" t="s">
        <v>16</v>
      </c>
      <c r="C1065" s="5" t="s">
        <v>16</v>
      </c>
      <c r="D1065" s="28" t="s">
        <v>1662</v>
      </c>
      <c r="E1065" s="74">
        <v>2500</v>
      </c>
      <c r="F1065" s="97" t="s">
        <v>18</v>
      </c>
      <c r="G1065" s="55" t="s">
        <v>26</v>
      </c>
      <c r="H1065" s="27" t="s">
        <v>20</v>
      </c>
      <c r="I1065" s="74">
        <v>2500</v>
      </c>
      <c r="J1065" s="74">
        <v>2500</v>
      </c>
      <c r="K1065" s="66" t="s">
        <v>1657</v>
      </c>
      <c r="L1065" s="102" t="s">
        <v>1663</v>
      </c>
      <c r="M1065" s="59" t="s">
        <v>33</v>
      </c>
      <c r="N1065" s="79" t="s">
        <v>348</v>
      </c>
      <c r="O1065" s="79" t="s">
        <v>348</v>
      </c>
    </row>
    <row r="1066" spans="1:15" ht="21" customHeight="1">
      <c r="A1066" s="48">
        <v>2566</v>
      </c>
      <c r="B1066" s="6" t="s">
        <v>16</v>
      </c>
      <c r="C1066" s="5" t="s">
        <v>16</v>
      </c>
      <c r="D1066" s="15" t="s">
        <v>1624</v>
      </c>
      <c r="E1066" s="74">
        <v>18000</v>
      </c>
      <c r="F1066" s="97" t="s">
        <v>18</v>
      </c>
      <c r="G1066" s="55" t="s">
        <v>26</v>
      </c>
      <c r="H1066" s="27" t="s">
        <v>20</v>
      </c>
      <c r="I1066" s="77">
        <v>16000.00102</v>
      </c>
      <c r="J1066" s="77">
        <v>16000.00102</v>
      </c>
      <c r="K1066" s="66" t="s">
        <v>162</v>
      </c>
      <c r="L1066" s="15" t="s">
        <v>163</v>
      </c>
      <c r="M1066" s="59" t="s">
        <v>33</v>
      </c>
      <c r="N1066" s="80" t="s">
        <v>1625</v>
      </c>
      <c r="O1066" s="80" t="s">
        <v>1625</v>
      </c>
    </row>
    <row r="1067" spans="1:15" ht="21" customHeight="1">
      <c r="A1067" s="48">
        <v>2566</v>
      </c>
      <c r="B1067" s="6" t="s">
        <v>16</v>
      </c>
      <c r="C1067" s="5" t="s">
        <v>16</v>
      </c>
      <c r="D1067" s="15" t="s">
        <v>1626</v>
      </c>
      <c r="E1067" s="74">
        <v>18000</v>
      </c>
      <c r="F1067" s="97" t="s">
        <v>18</v>
      </c>
      <c r="G1067" s="55" t="s">
        <v>26</v>
      </c>
      <c r="H1067" s="27" t="s">
        <v>20</v>
      </c>
      <c r="I1067" s="77">
        <v>16000.00102</v>
      </c>
      <c r="J1067" s="77">
        <v>16000.00102</v>
      </c>
      <c r="K1067" s="66" t="s">
        <v>162</v>
      </c>
      <c r="L1067" s="15" t="s">
        <v>163</v>
      </c>
      <c r="M1067" s="59" t="s">
        <v>33</v>
      </c>
      <c r="N1067" s="80" t="s">
        <v>1625</v>
      </c>
      <c r="O1067" s="80" t="s">
        <v>1625</v>
      </c>
    </row>
    <row r="1068" spans="1:15" ht="21" customHeight="1">
      <c r="A1068" s="48">
        <v>2566</v>
      </c>
      <c r="B1068" s="6" t="s">
        <v>16</v>
      </c>
      <c r="C1068" s="5" t="s">
        <v>16</v>
      </c>
      <c r="D1068" s="15" t="s">
        <v>1627</v>
      </c>
      <c r="E1068" s="74">
        <v>20000</v>
      </c>
      <c r="F1068" s="97" t="s">
        <v>18</v>
      </c>
      <c r="G1068" s="55" t="s">
        <v>26</v>
      </c>
      <c r="H1068" s="27" t="s">
        <v>20</v>
      </c>
      <c r="I1068" s="77">
        <v>18999.999339999998</v>
      </c>
      <c r="J1068" s="77">
        <v>18999.999339999998</v>
      </c>
      <c r="K1068" s="66" t="s">
        <v>162</v>
      </c>
      <c r="L1068" s="15" t="s">
        <v>163</v>
      </c>
      <c r="M1068" s="59" t="s">
        <v>33</v>
      </c>
      <c r="N1068" s="80" t="s">
        <v>1625</v>
      </c>
      <c r="O1068" s="80" t="s">
        <v>1625</v>
      </c>
    </row>
    <row r="1069" spans="1:15" ht="21" customHeight="1">
      <c r="A1069" s="48">
        <v>2566</v>
      </c>
      <c r="B1069" s="6" t="s">
        <v>16</v>
      </c>
      <c r="C1069" s="5" t="s">
        <v>16</v>
      </c>
      <c r="D1069" s="15" t="s">
        <v>1628</v>
      </c>
      <c r="E1069" s="74">
        <v>58000</v>
      </c>
      <c r="F1069" s="97" t="s">
        <v>18</v>
      </c>
      <c r="G1069" s="55" t="s">
        <v>26</v>
      </c>
      <c r="H1069" s="27" t="s">
        <v>20</v>
      </c>
      <c r="I1069" s="77">
        <v>46500.003920000003</v>
      </c>
      <c r="J1069" s="77">
        <v>46500.003920000003</v>
      </c>
      <c r="K1069" s="66" t="s">
        <v>162</v>
      </c>
      <c r="L1069" s="15" t="s">
        <v>163</v>
      </c>
      <c r="M1069" s="59" t="s">
        <v>33</v>
      </c>
      <c r="N1069" s="80" t="s">
        <v>1625</v>
      </c>
      <c r="O1069" s="80" t="s">
        <v>1625</v>
      </c>
    </row>
    <row r="1070" spans="1:15" ht="21" customHeight="1">
      <c r="A1070" s="3">
        <v>2566</v>
      </c>
      <c r="B1070" s="3" t="s">
        <v>16</v>
      </c>
      <c r="C1070" s="5" t="s">
        <v>16</v>
      </c>
      <c r="D1070" s="3" t="s">
        <v>219</v>
      </c>
      <c r="E1070" s="5">
        <v>216000</v>
      </c>
      <c r="F1070" s="54" t="s">
        <v>18</v>
      </c>
      <c r="G1070" s="54" t="s">
        <v>26</v>
      </c>
      <c r="H1070" s="3" t="s">
        <v>20</v>
      </c>
      <c r="I1070" s="5">
        <v>276000</v>
      </c>
      <c r="J1070" s="5">
        <v>276000</v>
      </c>
      <c r="K1070" s="5" t="s">
        <v>220</v>
      </c>
      <c r="L1070" s="5" t="s">
        <v>221</v>
      </c>
      <c r="M1070" s="59">
        <v>66059242192</v>
      </c>
      <c r="N1070" s="84" t="s">
        <v>222</v>
      </c>
      <c r="O1070" s="84">
        <v>243379</v>
      </c>
    </row>
    <row r="1071" spans="1:15" ht="21" customHeight="1">
      <c r="A1071" s="48">
        <v>2566</v>
      </c>
      <c r="B1071" s="6" t="s">
        <v>16</v>
      </c>
      <c r="C1071" s="5" t="s">
        <v>16</v>
      </c>
      <c r="D1071" s="28" t="s">
        <v>1641</v>
      </c>
      <c r="E1071" s="74">
        <v>6731</v>
      </c>
      <c r="F1071" s="97" t="s">
        <v>18</v>
      </c>
      <c r="G1071" s="55" t="s">
        <v>26</v>
      </c>
      <c r="H1071" s="27" t="s">
        <v>20</v>
      </c>
      <c r="I1071" s="74">
        <v>6731</v>
      </c>
      <c r="J1071" s="74">
        <v>6731</v>
      </c>
      <c r="K1071" s="66" t="s">
        <v>810</v>
      </c>
      <c r="L1071" s="28" t="s">
        <v>1642</v>
      </c>
      <c r="M1071" s="59" t="s">
        <v>33</v>
      </c>
      <c r="N1071" s="79" t="s">
        <v>1643</v>
      </c>
      <c r="O1071" s="79" t="s">
        <v>1643</v>
      </c>
    </row>
    <row r="1072" spans="1:15" ht="21" customHeight="1">
      <c r="A1072" s="48">
        <v>2566</v>
      </c>
      <c r="B1072" s="6" t="s">
        <v>16</v>
      </c>
      <c r="C1072" s="5" t="s">
        <v>16</v>
      </c>
      <c r="D1072" s="28" t="s">
        <v>1644</v>
      </c>
      <c r="E1072" s="74">
        <v>107</v>
      </c>
      <c r="F1072" s="97" t="s">
        <v>18</v>
      </c>
      <c r="G1072" s="55" t="s">
        <v>26</v>
      </c>
      <c r="H1072" s="27" t="s">
        <v>20</v>
      </c>
      <c r="I1072" s="74">
        <v>107</v>
      </c>
      <c r="J1072" s="74">
        <v>107</v>
      </c>
      <c r="K1072" s="66" t="s">
        <v>1246</v>
      </c>
      <c r="L1072" s="28" t="s">
        <v>1645</v>
      </c>
      <c r="M1072" s="59" t="s">
        <v>33</v>
      </c>
      <c r="N1072" s="79" t="s">
        <v>1643</v>
      </c>
      <c r="O1072" s="79" t="s">
        <v>1643</v>
      </c>
    </row>
    <row r="1073" spans="1:15" ht="21" customHeight="1">
      <c r="A1073" s="48">
        <v>2566</v>
      </c>
      <c r="B1073" s="6" t="s">
        <v>16</v>
      </c>
      <c r="C1073" s="5" t="s">
        <v>16</v>
      </c>
      <c r="D1073" s="28" t="s">
        <v>1646</v>
      </c>
      <c r="E1073" s="74">
        <v>2000</v>
      </c>
      <c r="F1073" s="97" t="s">
        <v>18</v>
      </c>
      <c r="G1073" s="55" t="s">
        <v>26</v>
      </c>
      <c r="H1073" s="27" t="s">
        <v>20</v>
      </c>
      <c r="I1073" s="74">
        <v>2000</v>
      </c>
      <c r="J1073" s="74">
        <v>2000</v>
      </c>
      <c r="K1073" s="66" t="s">
        <v>1022</v>
      </c>
      <c r="L1073" s="28" t="s">
        <v>1647</v>
      </c>
      <c r="M1073" s="59" t="s">
        <v>33</v>
      </c>
      <c r="N1073" s="79" t="s">
        <v>1643</v>
      </c>
      <c r="O1073" s="79" t="s">
        <v>1643</v>
      </c>
    </row>
    <row r="1074" spans="1:15" ht="21" customHeight="1">
      <c r="A1074" s="47">
        <v>2566</v>
      </c>
      <c r="B1074" s="6" t="s">
        <v>16</v>
      </c>
      <c r="C1074" s="5" t="s">
        <v>16</v>
      </c>
      <c r="D1074" s="22" t="s">
        <v>1008</v>
      </c>
      <c r="E1074" s="113">
        <v>490000</v>
      </c>
      <c r="F1074" s="97" t="s">
        <v>18</v>
      </c>
      <c r="G1074" s="25" t="s">
        <v>26</v>
      </c>
      <c r="H1074" s="16" t="s">
        <v>20</v>
      </c>
      <c r="I1074" s="110">
        <v>486101</v>
      </c>
      <c r="J1074" s="111">
        <v>481558</v>
      </c>
      <c r="K1074" s="19" t="s">
        <v>350</v>
      </c>
      <c r="L1074" s="17" t="s">
        <v>1009</v>
      </c>
      <c r="M1074" s="138">
        <v>66037383495</v>
      </c>
      <c r="N1074" s="85" t="s">
        <v>1010</v>
      </c>
      <c r="O1074" s="85">
        <v>243470</v>
      </c>
    </row>
    <row r="1075" spans="1:15" ht="21" customHeight="1">
      <c r="A1075" s="48">
        <v>2566</v>
      </c>
      <c r="B1075" s="6" t="s">
        <v>16</v>
      </c>
      <c r="C1075" s="5" t="s">
        <v>16</v>
      </c>
      <c r="D1075" s="28" t="s">
        <v>1648</v>
      </c>
      <c r="E1075" s="74">
        <v>9000</v>
      </c>
      <c r="F1075" s="97" t="s">
        <v>18</v>
      </c>
      <c r="G1075" s="55" t="s">
        <v>26</v>
      </c>
      <c r="H1075" s="27" t="s">
        <v>20</v>
      </c>
      <c r="I1075" s="74">
        <v>8049.77</v>
      </c>
      <c r="J1075" s="74">
        <v>8049.77</v>
      </c>
      <c r="K1075" s="66" t="s">
        <v>1149</v>
      </c>
      <c r="L1075" s="28" t="s">
        <v>1649</v>
      </c>
      <c r="M1075" s="59" t="s">
        <v>33</v>
      </c>
      <c r="N1075" s="79" t="s">
        <v>1650</v>
      </c>
      <c r="O1075" s="79" t="s">
        <v>1650</v>
      </c>
    </row>
    <row r="1076" spans="1:15" ht="21" customHeight="1">
      <c r="A1076" s="3">
        <v>2566</v>
      </c>
      <c r="B1076" s="3" t="s">
        <v>16</v>
      </c>
      <c r="C1076" s="5" t="s">
        <v>16</v>
      </c>
      <c r="D1076" s="3" t="s">
        <v>30</v>
      </c>
      <c r="E1076" s="5">
        <v>150000</v>
      </c>
      <c r="F1076" s="54" t="s">
        <v>18</v>
      </c>
      <c r="G1076" s="54" t="s">
        <v>26</v>
      </c>
      <c r="H1076" s="3" t="s">
        <v>20</v>
      </c>
      <c r="I1076" s="5">
        <v>150000</v>
      </c>
      <c r="J1076" s="5">
        <v>150000</v>
      </c>
      <c r="K1076" s="62" t="s">
        <v>31</v>
      </c>
      <c r="L1076" s="5" t="s">
        <v>32</v>
      </c>
      <c r="M1076" s="59" t="s">
        <v>33</v>
      </c>
      <c r="N1076" s="84" t="s">
        <v>34</v>
      </c>
      <c r="O1076" s="84">
        <v>243536</v>
      </c>
    </row>
    <row r="1077" spans="1:15" ht="21" customHeight="1">
      <c r="A1077" s="3">
        <v>2566</v>
      </c>
      <c r="B1077" s="3" t="s">
        <v>16</v>
      </c>
      <c r="C1077" s="5" t="s">
        <v>16</v>
      </c>
      <c r="D1077" s="3" t="s">
        <v>781</v>
      </c>
      <c r="E1077" s="73">
        <v>2650000</v>
      </c>
      <c r="F1077" s="54" t="s">
        <v>18</v>
      </c>
      <c r="G1077" s="54" t="s">
        <v>26</v>
      </c>
      <c r="H1077" s="3" t="s">
        <v>147</v>
      </c>
      <c r="I1077" s="73">
        <v>362730</v>
      </c>
      <c r="J1077" s="73">
        <v>362730</v>
      </c>
      <c r="K1077" s="5" t="s">
        <v>543</v>
      </c>
      <c r="L1077" s="5" t="s">
        <v>544</v>
      </c>
      <c r="M1077" s="106" t="s">
        <v>782</v>
      </c>
      <c r="N1077" s="84" t="s">
        <v>635</v>
      </c>
      <c r="O1077" s="81" t="s">
        <v>238</v>
      </c>
    </row>
    <row r="1078" spans="1:15" ht="21" customHeight="1">
      <c r="A1078" s="48">
        <v>2566</v>
      </c>
      <c r="B1078" s="6" t="s">
        <v>16</v>
      </c>
      <c r="C1078" s="5" t="s">
        <v>16</v>
      </c>
      <c r="D1078" s="28" t="s">
        <v>1660</v>
      </c>
      <c r="E1078" s="74">
        <v>2810</v>
      </c>
      <c r="F1078" s="97" t="s">
        <v>18</v>
      </c>
      <c r="G1078" s="55" t="s">
        <v>26</v>
      </c>
      <c r="H1078" s="27" t="s">
        <v>20</v>
      </c>
      <c r="I1078" s="74">
        <v>2810</v>
      </c>
      <c r="J1078" s="74">
        <v>2810</v>
      </c>
      <c r="K1078" s="66" t="s">
        <v>1653</v>
      </c>
      <c r="L1078" s="28" t="s">
        <v>1661</v>
      </c>
      <c r="M1078" s="59" t="s">
        <v>33</v>
      </c>
      <c r="N1078" s="79" t="s">
        <v>465</v>
      </c>
      <c r="O1078" s="79" t="s">
        <v>465</v>
      </c>
    </row>
    <row r="1079" spans="1:15" ht="21" customHeight="1">
      <c r="A1079" s="48">
        <v>2566</v>
      </c>
      <c r="B1079" s="6" t="s">
        <v>16</v>
      </c>
      <c r="C1079" s="5" t="s">
        <v>16</v>
      </c>
      <c r="D1079" s="28" t="s">
        <v>1651</v>
      </c>
      <c r="E1079" s="74">
        <v>7200</v>
      </c>
      <c r="F1079" s="97" t="s">
        <v>18</v>
      </c>
      <c r="G1079" s="55" t="s">
        <v>26</v>
      </c>
      <c r="H1079" s="27" t="s">
        <v>20</v>
      </c>
      <c r="I1079" s="74">
        <v>7157.23</v>
      </c>
      <c r="J1079" s="74">
        <v>7157.23</v>
      </c>
      <c r="K1079" s="66" t="s">
        <v>1637</v>
      </c>
      <c r="L1079" s="28" t="s">
        <v>1638</v>
      </c>
      <c r="M1079" s="59" t="s">
        <v>33</v>
      </c>
      <c r="N1079" s="79" t="s">
        <v>599</v>
      </c>
      <c r="O1079" s="79" t="s">
        <v>599</v>
      </c>
    </row>
    <row r="1080" spans="1:15" ht="21" customHeight="1">
      <c r="A1080" s="48">
        <v>2566</v>
      </c>
      <c r="B1080" s="6" t="s">
        <v>16</v>
      </c>
      <c r="C1080" s="5" t="s">
        <v>16</v>
      </c>
      <c r="D1080" s="28" t="s">
        <v>1656</v>
      </c>
      <c r="E1080" s="74">
        <v>3800</v>
      </c>
      <c r="F1080" s="97" t="s">
        <v>18</v>
      </c>
      <c r="G1080" s="55" t="s">
        <v>26</v>
      </c>
      <c r="H1080" s="27" t="s">
        <v>20</v>
      </c>
      <c r="I1080" s="74">
        <v>3800</v>
      </c>
      <c r="J1080" s="74">
        <v>3800</v>
      </c>
      <c r="K1080" s="66" t="s">
        <v>1657</v>
      </c>
      <c r="L1080" s="28" t="s">
        <v>1658</v>
      </c>
      <c r="M1080" s="59" t="s">
        <v>33</v>
      </c>
      <c r="N1080" s="79" t="s">
        <v>1659</v>
      </c>
      <c r="O1080" s="79" t="s">
        <v>1659</v>
      </c>
    </row>
    <row r="1081" spans="1:15" ht="21" customHeight="1">
      <c r="A1081" s="48">
        <v>2566</v>
      </c>
      <c r="B1081" s="6" t="s">
        <v>16</v>
      </c>
      <c r="C1081" s="5" t="s">
        <v>16</v>
      </c>
      <c r="D1081" s="15" t="s">
        <v>1080</v>
      </c>
      <c r="E1081" s="74">
        <v>9000</v>
      </c>
      <c r="F1081" s="97" t="s">
        <v>18</v>
      </c>
      <c r="G1081" s="55" t="s">
        <v>26</v>
      </c>
      <c r="H1081" s="27" t="s">
        <v>20</v>
      </c>
      <c r="I1081" s="77">
        <v>20759.999158878501</v>
      </c>
      <c r="J1081" s="77">
        <v>20759.999158878501</v>
      </c>
      <c r="K1081" s="66" t="s">
        <v>1602</v>
      </c>
      <c r="L1081" s="15" t="s">
        <v>58</v>
      </c>
      <c r="M1081" s="59" t="s">
        <v>33</v>
      </c>
      <c r="N1081" s="80" t="s">
        <v>1629</v>
      </c>
      <c r="O1081" s="80" t="s">
        <v>1629</v>
      </c>
    </row>
    <row r="1082" spans="1:15" ht="21" customHeight="1">
      <c r="A1082" s="3">
        <v>2566</v>
      </c>
      <c r="B1082" s="3" t="s">
        <v>16</v>
      </c>
      <c r="C1082" s="5" t="s">
        <v>16</v>
      </c>
      <c r="D1082" s="3" t="s">
        <v>206</v>
      </c>
      <c r="E1082" s="5">
        <v>300000</v>
      </c>
      <c r="F1082" s="54" t="s">
        <v>18</v>
      </c>
      <c r="G1082" s="54" t="s">
        <v>26</v>
      </c>
      <c r="H1082" s="3" t="s">
        <v>20</v>
      </c>
      <c r="I1082" s="5">
        <v>298533.71999999997</v>
      </c>
      <c r="J1082" s="5">
        <v>298533.71999999997</v>
      </c>
      <c r="K1082" s="5" t="s">
        <v>207</v>
      </c>
      <c r="L1082" s="5" t="s">
        <v>208</v>
      </c>
      <c r="M1082" s="59">
        <v>66059434727</v>
      </c>
      <c r="N1082" s="84" t="s">
        <v>209</v>
      </c>
      <c r="O1082" s="84">
        <v>243491</v>
      </c>
    </row>
    <row r="1083" spans="1:15" ht="21" customHeight="1">
      <c r="A1083" s="48">
        <v>2566</v>
      </c>
      <c r="B1083" s="6" t="s">
        <v>16</v>
      </c>
      <c r="C1083" s="5" t="s">
        <v>16</v>
      </c>
      <c r="D1083" s="15" t="s">
        <v>1630</v>
      </c>
      <c r="E1083" s="74">
        <v>42500</v>
      </c>
      <c r="F1083" s="97" t="s">
        <v>18</v>
      </c>
      <c r="G1083" s="55" t="s">
        <v>26</v>
      </c>
      <c r="H1083" s="27" t="s">
        <v>20</v>
      </c>
      <c r="I1083" s="77">
        <v>5099.9951199999996</v>
      </c>
      <c r="J1083" s="77">
        <v>5099.9951199999996</v>
      </c>
      <c r="K1083" s="66" t="s">
        <v>1256</v>
      </c>
      <c r="L1083" s="15" t="s">
        <v>1257</v>
      </c>
      <c r="M1083" s="59" t="s">
        <v>33</v>
      </c>
      <c r="N1083" s="80" t="s">
        <v>1631</v>
      </c>
      <c r="O1083" s="80" t="s">
        <v>1631</v>
      </c>
    </row>
    <row r="1084" spans="1:15" ht="21" customHeight="1">
      <c r="A1084" s="48">
        <v>2566</v>
      </c>
      <c r="B1084" s="6" t="s">
        <v>16</v>
      </c>
      <c r="C1084" s="5" t="s">
        <v>16</v>
      </c>
      <c r="D1084" s="28" t="s">
        <v>1636</v>
      </c>
      <c r="E1084" s="74">
        <v>22000</v>
      </c>
      <c r="F1084" s="97" t="s">
        <v>18</v>
      </c>
      <c r="G1084" s="55" t="s">
        <v>26</v>
      </c>
      <c r="H1084" s="27" t="s">
        <v>20</v>
      </c>
      <c r="I1084" s="74">
        <v>21238.43</v>
      </c>
      <c r="J1084" s="74">
        <v>21238.43</v>
      </c>
      <c r="K1084" s="66" t="s">
        <v>1637</v>
      </c>
      <c r="L1084" s="28" t="s">
        <v>1638</v>
      </c>
      <c r="M1084" s="59" t="s">
        <v>33</v>
      </c>
      <c r="N1084" s="79" t="s">
        <v>705</v>
      </c>
      <c r="O1084" s="79" t="s">
        <v>705</v>
      </c>
    </row>
    <row r="1085" spans="1:15" ht="21" customHeight="1">
      <c r="A1085" s="3">
        <v>2566</v>
      </c>
      <c r="B1085" s="3" t="s">
        <v>16</v>
      </c>
      <c r="C1085" s="5" t="s">
        <v>16</v>
      </c>
      <c r="D1085" s="3" t="s">
        <v>40</v>
      </c>
      <c r="E1085" s="5">
        <v>327420</v>
      </c>
      <c r="F1085" s="54" t="s">
        <v>18</v>
      </c>
      <c r="G1085" s="54" t="s">
        <v>26</v>
      </c>
      <c r="H1085" s="3" t="s">
        <v>20</v>
      </c>
      <c r="I1085" s="5">
        <v>327420</v>
      </c>
      <c r="J1085" s="5">
        <v>327420</v>
      </c>
      <c r="K1085" s="5" t="s">
        <v>41</v>
      </c>
      <c r="L1085" s="5" t="s">
        <v>42</v>
      </c>
      <c r="M1085" s="59">
        <v>66089288075</v>
      </c>
      <c r="N1085" s="84" t="s">
        <v>43</v>
      </c>
      <c r="O1085" s="84">
        <v>243524</v>
      </c>
    </row>
    <row r="1086" spans="1:15" ht="21" customHeight="1">
      <c r="A1086" s="3">
        <v>2566</v>
      </c>
      <c r="B1086" s="3" t="s">
        <v>16</v>
      </c>
      <c r="C1086" s="5" t="s">
        <v>16</v>
      </c>
      <c r="D1086" s="3" t="s">
        <v>797</v>
      </c>
      <c r="E1086" s="5">
        <v>3000000</v>
      </c>
      <c r="F1086" s="54" t="s">
        <v>18</v>
      </c>
      <c r="G1086" s="54" t="s">
        <v>26</v>
      </c>
      <c r="H1086" s="3" t="s">
        <v>147</v>
      </c>
      <c r="I1086" s="5">
        <v>1469370.78</v>
      </c>
      <c r="J1086" s="5">
        <v>1280000</v>
      </c>
      <c r="K1086" s="5" t="s">
        <v>798</v>
      </c>
      <c r="L1086" s="5" t="s">
        <v>799</v>
      </c>
      <c r="M1086" s="59" t="s">
        <v>800</v>
      </c>
      <c r="N1086" s="84" t="s">
        <v>801</v>
      </c>
      <c r="O1086" s="84" t="s">
        <v>802</v>
      </c>
    </row>
    <row r="1087" spans="1:15" ht="21" customHeight="1">
      <c r="A1087" s="47">
        <v>2566</v>
      </c>
      <c r="B1087" s="6" t="s">
        <v>16</v>
      </c>
      <c r="C1087" s="5" t="s">
        <v>16</v>
      </c>
      <c r="D1087" s="25" t="s">
        <v>1005</v>
      </c>
      <c r="E1087" s="113">
        <v>383890.32</v>
      </c>
      <c r="F1087" s="97" t="s">
        <v>18</v>
      </c>
      <c r="G1087" s="25" t="s">
        <v>26</v>
      </c>
      <c r="H1087" s="16" t="s">
        <v>20</v>
      </c>
      <c r="I1087" s="110">
        <v>381990</v>
      </c>
      <c r="J1087" s="112">
        <v>381990</v>
      </c>
      <c r="K1087" s="19" t="s">
        <v>558</v>
      </c>
      <c r="L1087" s="20" t="s">
        <v>995</v>
      </c>
      <c r="M1087" s="138">
        <v>66069545636</v>
      </c>
      <c r="N1087" s="85" t="s">
        <v>205</v>
      </c>
      <c r="O1087" s="85" t="s">
        <v>43</v>
      </c>
    </row>
    <row r="1088" spans="1:15" ht="21" customHeight="1">
      <c r="A1088" s="3">
        <v>2566</v>
      </c>
      <c r="B1088" s="3" t="s">
        <v>16</v>
      </c>
      <c r="C1088" s="5" t="s">
        <v>16</v>
      </c>
      <c r="D1088" s="3" t="s">
        <v>198</v>
      </c>
      <c r="E1088" s="5">
        <v>123000</v>
      </c>
      <c r="F1088" s="54" t="s">
        <v>18</v>
      </c>
      <c r="G1088" s="54" t="s">
        <v>26</v>
      </c>
      <c r="H1088" s="3" t="s">
        <v>20</v>
      </c>
      <c r="I1088" s="5">
        <v>45000</v>
      </c>
      <c r="J1088" s="5">
        <v>45000</v>
      </c>
      <c r="K1088" s="5" t="s">
        <v>199</v>
      </c>
      <c r="L1088" s="5" t="s">
        <v>200</v>
      </c>
      <c r="M1088" s="59">
        <v>66069398161</v>
      </c>
      <c r="N1088" s="84" t="s">
        <v>201</v>
      </c>
      <c r="O1088" s="84">
        <v>243555</v>
      </c>
    </row>
    <row r="1089" spans="1:15" ht="21" customHeight="1">
      <c r="A1089" s="3">
        <v>2566</v>
      </c>
      <c r="B1089" s="3" t="s">
        <v>16</v>
      </c>
      <c r="C1089" s="5" t="s">
        <v>16</v>
      </c>
      <c r="D1089" s="3" t="s">
        <v>249</v>
      </c>
      <c r="E1089" s="5">
        <v>800000</v>
      </c>
      <c r="F1089" s="54" t="s">
        <v>18</v>
      </c>
      <c r="G1089" s="54" t="s">
        <v>26</v>
      </c>
      <c r="H1089" s="3" t="s">
        <v>147</v>
      </c>
      <c r="I1089" s="5">
        <v>545000</v>
      </c>
      <c r="J1089" s="5">
        <v>545000</v>
      </c>
      <c r="K1089" s="62" t="s">
        <v>250</v>
      </c>
      <c r="L1089" s="5" t="s">
        <v>251</v>
      </c>
      <c r="M1089" s="59" t="s">
        <v>33</v>
      </c>
      <c r="N1089" s="84" t="s">
        <v>157</v>
      </c>
      <c r="O1089" s="84">
        <v>243295</v>
      </c>
    </row>
    <row r="1090" spans="1:15" ht="21" customHeight="1">
      <c r="A1090" s="3">
        <v>2566</v>
      </c>
      <c r="B1090" s="3" t="s">
        <v>16</v>
      </c>
      <c r="C1090" s="5" t="s">
        <v>16</v>
      </c>
      <c r="D1090" s="3" t="s">
        <v>254</v>
      </c>
      <c r="E1090" s="5">
        <v>1070000</v>
      </c>
      <c r="F1090" s="54" t="s">
        <v>18</v>
      </c>
      <c r="G1090" s="54" t="s">
        <v>26</v>
      </c>
      <c r="H1090" s="3" t="s">
        <v>147</v>
      </c>
      <c r="I1090" s="5">
        <v>1068804.2</v>
      </c>
      <c r="J1090" s="5">
        <v>695000</v>
      </c>
      <c r="K1090" s="5" t="s">
        <v>250</v>
      </c>
      <c r="L1090" s="5" t="s">
        <v>251</v>
      </c>
      <c r="M1090" s="59">
        <v>66059382953</v>
      </c>
      <c r="N1090" s="84" t="s">
        <v>157</v>
      </c>
      <c r="O1090" s="84">
        <v>243559</v>
      </c>
    </row>
    <row r="1091" spans="1:15" ht="21" customHeight="1">
      <c r="A1091" s="48">
        <v>2566</v>
      </c>
      <c r="B1091" s="6" t="s">
        <v>16</v>
      </c>
      <c r="C1091" s="5" t="s">
        <v>16</v>
      </c>
      <c r="D1091" s="28" t="s">
        <v>1669</v>
      </c>
      <c r="E1091" s="74">
        <v>800</v>
      </c>
      <c r="F1091" s="97" t="s">
        <v>18</v>
      </c>
      <c r="G1091" s="55" t="s">
        <v>26</v>
      </c>
      <c r="H1091" s="27" t="s">
        <v>20</v>
      </c>
      <c r="I1091" s="74">
        <v>725.46</v>
      </c>
      <c r="J1091" s="74">
        <v>725.46</v>
      </c>
      <c r="K1091" s="66" t="s">
        <v>1637</v>
      </c>
      <c r="L1091" s="28" t="s">
        <v>1638</v>
      </c>
      <c r="M1091" s="59" t="s">
        <v>33</v>
      </c>
      <c r="N1091" s="79" t="s">
        <v>51</v>
      </c>
      <c r="O1091" s="79" t="s">
        <v>51</v>
      </c>
    </row>
    <row r="1092" spans="1:15" ht="21" customHeight="1">
      <c r="A1092" s="48">
        <v>2566</v>
      </c>
      <c r="B1092" s="6" t="s">
        <v>16</v>
      </c>
      <c r="C1092" s="5" t="s">
        <v>16</v>
      </c>
      <c r="D1092" s="28" t="s">
        <v>1652</v>
      </c>
      <c r="E1092" s="74">
        <v>4200</v>
      </c>
      <c r="F1092" s="97" t="s">
        <v>18</v>
      </c>
      <c r="G1092" s="55" t="s">
        <v>26</v>
      </c>
      <c r="H1092" s="27" t="s">
        <v>20</v>
      </c>
      <c r="I1092" s="74">
        <v>4200</v>
      </c>
      <c r="J1092" s="74">
        <v>4200</v>
      </c>
      <c r="K1092" s="66" t="s">
        <v>1653</v>
      </c>
      <c r="L1092" s="28" t="s">
        <v>1654</v>
      </c>
      <c r="M1092" s="59" t="s">
        <v>33</v>
      </c>
      <c r="N1092" s="79" t="s">
        <v>1655</v>
      </c>
      <c r="O1092" s="79" t="s">
        <v>1655</v>
      </c>
    </row>
  </sheetData>
  <autoFilter ref="A4:O1092">
    <sortState ref="A5:O2649">
      <sortCondition ref="N4:N2649"/>
    </sortState>
  </autoFilter>
  <dataValidations count="5">
    <dataValidation type="list" allowBlank="1" showInputMessage="1" showErrorMessage="1" sqref="H598:H728 H5:H500 H804:H1092">
      <formula1>"วิธีประกาศเชิญชวนทั่วไป,วิธีคัดเลือก,วิธีเฉพาะเจาะจง,วิธีประกวดแบบ"</formula1>
    </dataValidation>
    <dataValidation type="list" allowBlank="1" showInputMessage="1" showErrorMessage="1" sqref="G598:G728 G5:G500 G804:G1092">
      <formula1>"อยู่ระหว่างกระบวนการจัดซื้อจัดจ้าง,ลงนามในสัญญา,อยู่ระหว่างการดำเนินการและตรวจรับ,สิ้นสุดสัญญา"</formula1>
    </dataValidation>
    <dataValidation type="list" allowBlank="1" showInputMessage="1" showErrorMessage="1" sqref="F5:F1092">
      <formula1>"พ.ร.บ.งบประมาณรายจ่าย,อื่น ๆ"</formula1>
    </dataValidation>
    <dataValidation type="list" allowBlank="1" showInputMessage="1" showErrorMessage="1" sqref="B5:B259">
      <formula1>"สำนักงานการตรวจสอบภายใน,สำนักงานสภามหาวิทยาลัย,สำนักงานมหาวิทยาลัย,ส่วนงานวิชาการ,ส่วนงานวิชาการภายใน,ส่วนงานอื่น"</formula1>
    </dataValidation>
    <dataValidation type="list" allowBlank="1" showInputMessage="1" showErrorMessage="1" sqref="A5:A259">
      <formula1>"2566"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workbookViewId="0">
      <selection activeCell="F10" sqref="F10"/>
    </sheetView>
  </sheetViews>
  <sheetFormatPr defaultColWidth="9" defaultRowHeight="21"/>
  <cols>
    <col min="1" max="3" width="9" style="116"/>
    <col min="4" max="4" width="30.44140625" style="116" customWidth="1"/>
    <col min="5" max="5" width="14.109375" style="116" customWidth="1"/>
    <col min="6" max="6" width="23.21875" style="116" customWidth="1"/>
    <col min="7" max="259" width="9" style="116"/>
    <col min="260" max="260" width="30.44140625" style="116" customWidth="1"/>
    <col min="261" max="261" width="14.109375" style="116" customWidth="1"/>
    <col min="262" max="262" width="23.21875" style="116" customWidth="1"/>
    <col min="263" max="515" width="9" style="116"/>
    <col min="516" max="516" width="30.44140625" style="116" customWidth="1"/>
    <col min="517" max="517" width="14.109375" style="116" customWidth="1"/>
    <col min="518" max="518" width="23.21875" style="116" customWidth="1"/>
    <col min="519" max="771" width="9" style="116"/>
    <col min="772" max="772" width="30.44140625" style="116" customWidth="1"/>
    <col min="773" max="773" width="14.109375" style="116" customWidth="1"/>
    <col min="774" max="774" width="23.21875" style="116" customWidth="1"/>
    <col min="775" max="1027" width="9" style="116"/>
    <col min="1028" max="1028" width="30.44140625" style="116" customWidth="1"/>
    <col min="1029" max="1029" width="14.109375" style="116" customWidth="1"/>
    <col min="1030" max="1030" width="23.21875" style="116" customWidth="1"/>
    <col min="1031" max="1283" width="9" style="116"/>
    <col min="1284" max="1284" width="30.44140625" style="116" customWidth="1"/>
    <col min="1285" max="1285" width="14.109375" style="116" customWidth="1"/>
    <col min="1286" max="1286" width="23.21875" style="116" customWidth="1"/>
    <col min="1287" max="1539" width="9" style="116"/>
    <col min="1540" max="1540" width="30.44140625" style="116" customWidth="1"/>
    <col min="1541" max="1541" width="14.109375" style="116" customWidth="1"/>
    <col min="1542" max="1542" width="23.21875" style="116" customWidth="1"/>
    <col min="1543" max="1795" width="9" style="116"/>
    <col min="1796" max="1796" width="30.44140625" style="116" customWidth="1"/>
    <col min="1797" max="1797" width="14.109375" style="116" customWidth="1"/>
    <col min="1798" max="1798" width="23.21875" style="116" customWidth="1"/>
    <col min="1799" max="2051" width="9" style="116"/>
    <col min="2052" max="2052" width="30.44140625" style="116" customWidth="1"/>
    <col min="2053" max="2053" width="14.109375" style="116" customWidth="1"/>
    <col min="2054" max="2054" width="23.21875" style="116" customWidth="1"/>
    <col min="2055" max="2307" width="9" style="116"/>
    <col min="2308" max="2308" width="30.44140625" style="116" customWidth="1"/>
    <col min="2309" max="2309" width="14.109375" style="116" customWidth="1"/>
    <col min="2310" max="2310" width="23.21875" style="116" customWidth="1"/>
    <col min="2311" max="2563" width="9" style="116"/>
    <col min="2564" max="2564" width="30.44140625" style="116" customWidth="1"/>
    <col min="2565" max="2565" width="14.109375" style="116" customWidth="1"/>
    <col min="2566" max="2566" width="23.21875" style="116" customWidth="1"/>
    <col min="2567" max="2819" width="9" style="116"/>
    <col min="2820" max="2820" width="30.44140625" style="116" customWidth="1"/>
    <col min="2821" max="2821" width="14.109375" style="116" customWidth="1"/>
    <col min="2822" max="2822" width="23.21875" style="116" customWidth="1"/>
    <col min="2823" max="3075" width="9" style="116"/>
    <col min="3076" max="3076" width="30.44140625" style="116" customWidth="1"/>
    <col min="3077" max="3077" width="14.109375" style="116" customWidth="1"/>
    <col min="3078" max="3078" width="23.21875" style="116" customWidth="1"/>
    <col min="3079" max="3331" width="9" style="116"/>
    <col min="3332" max="3332" width="30.44140625" style="116" customWidth="1"/>
    <col min="3333" max="3333" width="14.109375" style="116" customWidth="1"/>
    <col min="3334" max="3334" width="23.21875" style="116" customWidth="1"/>
    <col min="3335" max="3587" width="9" style="116"/>
    <col min="3588" max="3588" width="30.44140625" style="116" customWidth="1"/>
    <col min="3589" max="3589" width="14.109375" style="116" customWidth="1"/>
    <col min="3590" max="3590" width="23.21875" style="116" customWidth="1"/>
    <col min="3591" max="3843" width="9" style="116"/>
    <col min="3844" max="3844" width="30.44140625" style="116" customWidth="1"/>
    <col min="3845" max="3845" width="14.109375" style="116" customWidth="1"/>
    <col min="3846" max="3846" width="23.21875" style="116" customWidth="1"/>
    <col min="3847" max="4099" width="9" style="116"/>
    <col min="4100" max="4100" width="30.44140625" style="116" customWidth="1"/>
    <col min="4101" max="4101" width="14.109375" style="116" customWidth="1"/>
    <col min="4102" max="4102" width="23.21875" style="116" customWidth="1"/>
    <col min="4103" max="4355" width="9" style="116"/>
    <col min="4356" max="4356" width="30.44140625" style="116" customWidth="1"/>
    <col min="4357" max="4357" width="14.109375" style="116" customWidth="1"/>
    <col min="4358" max="4358" width="23.21875" style="116" customWidth="1"/>
    <col min="4359" max="4611" width="9" style="116"/>
    <col min="4612" max="4612" width="30.44140625" style="116" customWidth="1"/>
    <col min="4613" max="4613" width="14.109375" style="116" customWidth="1"/>
    <col min="4614" max="4614" width="23.21875" style="116" customWidth="1"/>
    <col min="4615" max="4867" width="9" style="116"/>
    <col min="4868" max="4868" width="30.44140625" style="116" customWidth="1"/>
    <col min="4869" max="4869" width="14.109375" style="116" customWidth="1"/>
    <col min="4870" max="4870" width="23.21875" style="116" customWidth="1"/>
    <col min="4871" max="5123" width="9" style="116"/>
    <col min="5124" max="5124" width="30.44140625" style="116" customWidth="1"/>
    <col min="5125" max="5125" width="14.109375" style="116" customWidth="1"/>
    <col min="5126" max="5126" width="23.21875" style="116" customWidth="1"/>
    <col min="5127" max="5379" width="9" style="116"/>
    <col min="5380" max="5380" width="30.44140625" style="116" customWidth="1"/>
    <col min="5381" max="5381" width="14.109375" style="116" customWidth="1"/>
    <col min="5382" max="5382" width="23.21875" style="116" customWidth="1"/>
    <col min="5383" max="5635" width="9" style="116"/>
    <col min="5636" max="5636" width="30.44140625" style="116" customWidth="1"/>
    <col min="5637" max="5637" width="14.109375" style="116" customWidth="1"/>
    <col min="5638" max="5638" width="23.21875" style="116" customWidth="1"/>
    <col min="5639" max="5891" width="9" style="116"/>
    <col min="5892" max="5892" width="30.44140625" style="116" customWidth="1"/>
    <col min="5893" max="5893" width="14.109375" style="116" customWidth="1"/>
    <col min="5894" max="5894" width="23.21875" style="116" customWidth="1"/>
    <col min="5895" max="6147" width="9" style="116"/>
    <col min="6148" max="6148" width="30.44140625" style="116" customWidth="1"/>
    <col min="6149" max="6149" width="14.109375" style="116" customWidth="1"/>
    <col min="6150" max="6150" width="23.21875" style="116" customWidth="1"/>
    <col min="6151" max="6403" width="9" style="116"/>
    <col min="6404" max="6404" width="30.44140625" style="116" customWidth="1"/>
    <col min="6405" max="6405" width="14.109375" style="116" customWidth="1"/>
    <col min="6406" max="6406" width="23.21875" style="116" customWidth="1"/>
    <col min="6407" max="6659" width="9" style="116"/>
    <col min="6660" max="6660" width="30.44140625" style="116" customWidth="1"/>
    <col min="6661" max="6661" width="14.109375" style="116" customWidth="1"/>
    <col min="6662" max="6662" width="23.21875" style="116" customWidth="1"/>
    <col min="6663" max="6915" width="9" style="116"/>
    <col min="6916" max="6916" width="30.44140625" style="116" customWidth="1"/>
    <col min="6917" max="6917" width="14.109375" style="116" customWidth="1"/>
    <col min="6918" max="6918" width="23.21875" style="116" customWidth="1"/>
    <col min="6919" max="7171" width="9" style="116"/>
    <col min="7172" max="7172" width="30.44140625" style="116" customWidth="1"/>
    <col min="7173" max="7173" width="14.109375" style="116" customWidth="1"/>
    <col min="7174" max="7174" width="23.21875" style="116" customWidth="1"/>
    <col min="7175" max="7427" width="9" style="116"/>
    <col min="7428" max="7428" width="30.44140625" style="116" customWidth="1"/>
    <col min="7429" max="7429" width="14.109375" style="116" customWidth="1"/>
    <col min="7430" max="7430" width="23.21875" style="116" customWidth="1"/>
    <col min="7431" max="7683" width="9" style="116"/>
    <col min="7684" max="7684" width="30.44140625" style="116" customWidth="1"/>
    <col min="7685" max="7685" width="14.109375" style="116" customWidth="1"/>
    <col min="7686" max="7686" width="23.21875" style="116" customWidth="1"/>
    <col min="7687" max="7939" width="9" style="116"/>
    <col min="7940" max="7940" width="30.44140625" style="116" customWidth="1"/>
    <col min="7941" max="7941" width="14.109375" style="116" customWidth="1"/>
    <col min="7942" max="7942" width="23.21875" style="116" customWidth="1"/>
    <col min="7943" max="8195" width="9" style="116"/>
    <col min="8196" max="8196" width="30.44140625" style="116" customWidth="1"/>
    <col min="8197" max="8197" width="14.109375" style="116" customWidth="1"/>
    <col min="8198" max="8198" width="23.21875" style="116" customWidth="1"/>
    <col min="8199" max="8451" width="9" style="116"/>
    <col min="8452" max="8452" width="30.44140625" style="116" customWidth="1"/>
    <col min="8453" max="8453" width="14.109375" style="116" customWidth="1"/>
    <col min="8454" max="8454" width="23.21875" style="116" customWidth="1"/>
    <col min="8455" max="8707" width="9" style="116"/>
    <col min="8708" max="8708" width="30.44140625" style="116" customWidth="1"/>
    <col min="8709" max="8709" width="14.109375" style="116" customWidth="1"/>
    <col min="8710" max="8710" width="23.21875" style="116" customWidth="1"/>
    <col min="8711" max="8963" width="9" style="116"/>
    <col min="8964" max="8964" width="30.44140625" style="116" customWidth="1"/>
    <col min="8965" max="8965" width="14.109375" style="116" customWidth="1"/>
    <col min="8966" max="8966" width="23.21875" style="116" customWidth="1"/>
    <col min="8967" max="9219" width="9" style="116"/>
    <col min="9220" max="9220" width="30.44140625" style="116" customWidth="1"/>
    <col min="9221" max="9221" width="14.109375" style="116" customWidth="1"/>
    <col min="9222" max="9222" width="23.21875" style="116" customWidth="1"/>
    <col min="9223" max="9475" width="9" style="116"/>
    <col min="9476" max="9476" width="30.44140625" style="116" customWidth="1"/>
    <col min="9477" max="9477" width="14.109375" style="116" customWidth="1"/>
    <col min="9478" max="9478" width="23.21875" style="116" customWidth="1"/>
    <col min="9479" max="9731" width="9" style="116"/>
    <col min="9732" max="9732" width="30.44140625" style="116" customWidth="1"/>
    <col min="9733" max="9733" width="14.109375" style="116" customWidth="1"/>
    <col min="9734" max="9734" width="23.21875" style="116" customWidth="1"/>
    <col min="9735" max="9987" width="9" style="116"/>
    <col min="9988" max="9988" width="30.44140625" style="116" customWidth="1"/>
    <col min="9989" max="9989" width="14.109375" style="116" customWidth="1"/>
    <col min="9990" max="9990" width="23.21875" style="116" customWidth="1"/>
    <col min="9991" max="10243" width="9" style="116"/>
    <col min="10244" max="10244" width="30.44140625" style="116" customWidth="1"/>
    <col min="10245" max="10245" width="14.109375" style="116" customWidth="1"/>
    <col min="10246" max="10246" width="23.21875" style="116" customWidth="1"/>
    <col min="10247" max="10499" width="9" style="116"/>
    <col min="10500" max="10500" width="30.44140625" style="116" customWidth="1"/>
    <col min="10501" max="10501" width="14.109375" style="116" customWidth="1"/>
    <col min="10502" max="10502" width="23.21875" style="116" customWidth="1"/>
    <col min="10503" max="10755" width="9" style="116"/>
    <col min="10756" max="10756" width="30.44140625" style="116" customWidth="1"/>
    <col min="10757" max="10757" width="14.109375" style="116" customWidth="1"/>
    <col min="10758" max="10758" width="23.21875" style="116" customWidth="1"/>
    <col min="10759" max="11011" width="9" style="116"/>
    <col min="11012" max="11012" width="30.44140625" style="116" customWidth="1"/>
    <col min="11013" max="11013" width="14.109375" style="116" customWidth="1"/>
    <col min="11014" max="11014" width="23.21875" style="116" customWidth="1"/>
    <col min="11015" max="11267" width="9" style="116"/>
    <col min="11268" max="11268" width="30.44140625" style="116" customWidth="1"/>
    <col min="11269" max="11269" width="14.109375" style="116" customWidth="1"/>
    <col min="11270" max="11270" width="23.21875" style="116" customWidth="1"/>
    <col min="11271" max="11523" width="9" style="116"/>
    <col min="11524" max="11524" width="30.44140625" style="116" customWidth="1"/>
    <col min="11525" max="11525" width="14.109375" style="116" customWidth="1"/>
    <col min="11526" max="11526" width="23.21875" style="116" customWidth="1"/>
    <col min="11527" max="11779" width="9" style="116"/>
    <col min="11780" max="11780" width="30.44140625" style="116" customWidth="1"/>
    <col min="11781" max="11781" width="14.109375" style="116" customWidth="1"/>
    <col min="11782" max="11782" width="23.21875" style="116" customWidth="1"/>
    <col min="11783" max="12035" width="9" style="116"/>
    <col min="12036" max="12036" width="30.44140625" style="116" customWidth="1"/>
    <col min="12037" max="12037" width="14.109375" style="116" customWidth="1"/>
    <col min="12038" max="12038" width="23.21875" style="116" customWidth="1"/>
    <col min="12039" max="12291" width="9" style="116"/>
    <col min="12292" max="12292" width="30.44140625" style="116" customWidth="1"/>
    <col min="12293" max="12293" width="14.109375" style="116" customWidth="1"/>
    <col min="12294" max="12294" width="23.21875" style="116" customWidth="1"/>
    <col min="12295" max="12547" width="9" style="116"/>
    <col min="12548" max="12548" width="30.44140625" style="116" customWidth="1"/>
    <col min="12549" max="12549" width="14.109375" style="116" customWidth="1"/>
    <col min="12550" max="12550" width="23.21875" style="116" customWidth="1"/>
    <col min="12551" max="12803" width="9" style="116"/>
    <col min="12804" max="12804" width="30.44140625" style="116" customWidth="1"/>
    <col min="12805" max="12805" width="14.109375" style="116" customWidth="1"/>
    <col min="12806" max="12806" width="23.21875" style="116" customWidth="1"/>
    <col min="12807" max="13059" width="9" style="116"/>
    <col min="13060" max="13060" width="30.44140625" style="116" customWidth="1"/>
    <col min="13061" max="13061" width="14.109375" style="116" customWidth="1"/>
    <col min="13062" max="13062" width="23.21875" style="116" customWidth="1"/>
    <col min="13063" max="13315" width="9" style="116"/>
    <col min="13316" max="13316" width="30.44140625" style="116" customWidth="1"/>
    <col min="13317" max="13317" width="14.109375" style="116" customWidth="1"/>
    <col min="13318" max="13318" width="23.21875" style="116" customWidth="1"/>
    <col min="13319" max="13571" width="9" style="116"/>
    <col min="13572" max="13572" width="30.44140625" style="116" customWidth="1"/>
    <col min="13573" max="13573" width="14.109375" style="116" customWidth="1"/>
    <col min="13574" max="13574" width="23.21875" style="116" customWidth="1"/>
    <col min="13575" max="13827" width="9" style="116"/>
    <col min="13828" max="13828" width="30.44140625" style="116" customWidth="1"/>
    <col min="13829" max="13829" width="14.109375" style="116" customWidth="1"/>
    <col min="13830" max="13830" width="23.21875" style="116" customWidth="1"/>
    <col min="13831" max="14083" width="9" style="116"/>
    <col min="14084" max="14084" width="30.44140625" style="116" customWidth="1"/>
    <col min="14085" max="14085" width="14.109375" style="116" customWidth="1"/>
    <col min="14086" max="14086" width="23.21875" style="116" customWidth="1"/>
    <col min="14087" max="14339" width="9" style="116"/>
    <col min="14340" max="14340" width="30.44140625" style="116" customWidth="1"/>
    <col min="14341" max="14341" width="14.109375" style="116" customWidth="1"/>
    <col min="14342" max="14342" width="23.21875" style="116" customWidth="1"/>
    <col min="14343" max="14595" width="9" style="116"/>
    <col min="14596" max="14596" width="30.44140625" style="116" customWidth="1"/>
    <col min="14597" max="14597" width="14.109375" style="116" customWidth="1"/>
    <col min="14598" max="14598" width="23.21875" style="116" customWidth="1"/>
    <col min="14599" max="14851" width="9" style="116"/>
    <col min="14852" max="14852" width="30.44140625" style="116" customWidth="1"/>
    <col min="14853" max="14853" width="14.109375" style="116" customWidth="1"/>
    <col min="14854" max="14854" width="23.21875" style="116" customWidth="1"/>
    <col min="14855" max="15107" width="9" style="116"/>
    <col min="15108" max="15108" width="30.44140625" style="116" customWidth="1"/>
    <col min="15109" max="15109" width="14.109375" style="116" customWidth="1"/>
    <col min="15110" max="15110" width="23.21875" style="116" customWidth="1"/>
    <col min="15111" max="15363" width="9" style="116"/>
    <col min="15364" max="15364" width="30.44140625" style="116" customWidth="1"/>
    <col min="15365" max="15365" width="14.109375" style="116" customWidth="1"/>
    <col min="15366" max="15366" width="23.21875" style="116" customWidth="1"/>
    <col min="15367" max="15619" width="9" style="116"/>
    <col min="15620" max="15620" width="30.44140625" style="116" customWidth="1"/>
    <col min="15621" max="15621" width="14.109375" style="116" customWidth="1"/>
    <col min="15622" max="15622" width="23.21875" style="116" customWidth="1"/>
    <col min="15623" max="15875" width="9" style="116"/>
    <col min="15876" max="15876" width="30.44140625" style="116" customWidth="1"/>
    <col min="15877" max="15877" width="14.109375" style="116" customWidth="1"/>
    <col min="15878" max="15878" width="23.21875" style="116" customWidth="1"/>
    <col min="15879" max="16131" width="9" style="116"/>
    <col min="16132" max="16132" width="30.44140625" style="116" customWidth="1"/>
    <col min="16133" max="16133" width="14.109375" style="116" customWidth="1"/>
    <col min="16134" max="16134" width="23.21875" style="116" customWidth="1"/>
    <col min="16135" max="16384" width="9" style="116"/>
  </cols>
  <sheetData>
    <row r="1" spans="1:15">
      <c r="A1" s="141" t="s">
        <v>2121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</row>
    <row r="2" spans="1:15">
      <c r="A2" s="141" t="s">
        <v>2122</v>
      </c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</row>
    <row r="3" spans="1:15">
      <c r="A3" s="117" t="s">
        <v>2123</v>
      </c>
    </row>
    <row r="5" spans="1:15">
      <c r="D5" s="118" t="s">
        <v>8</v>
      </c>
      <c r="E5" s="118" t="s">
        <v>2124</v>
      </c>
      <c r="F5" s="118" t="s">
        <v>2125</v>
      </c>
      <c r="G5" s="119"/>
    </row>
    <row r="6" spans="1:15">
      <c r="D6" s="120" t="s">
        <v>147</v>
      </c>
      <c r="E6" s="121">
        <f>COUNTIF('OIT-o11'!H5:H1092,"วิธีประกาศเชิญชวนทั่วไป")</f>
        <v>58</v>
      </c>
      <c r="F6" s="122">
        <f>SUMIF('OIT-o11'!H5:H1092,"วิธีประกาศเชิญชวนทั่วไป",'OIT-o11'!E5:E1092)</f>
        <v>722400690</v>
      </c>
      <c r="G6" s="119"/>
    </row>
    <row r="7" spans="1:15">
      <c r="D7" s="120" t="s">
        <v>168</v>
      </c>
      <c r="E7" s="121">
        <f>COUNTIF('OIT-o11'!H6:H1092,"วิธีคัดเลือก")</f>
        <v>5</v>
      </c>
      <c r="F7" s="128">
        <v>7394920</v>
      </c>
      <c r="G7" s="119"/>
    </row>
    <row r="8" spans="1:15">
      <c r="D8" s="120" t="s">
        <v>20</v>
      </c>
      <c r="E8" s="121">
        <f>COUNTIF('OIT-o11'!H7:H1093,"วิธีเฉพาะเจาะจง")</f>
        <v>1023</v>
      </c>
      <c r="F8" s="128">
        <v>2098105373.5508411</v>
      </c>
      <c r="G8" s="119"/>
    </row>
    <row r="9" spans="1:15">
      <c r="D9" s="120" t="s">
        <v>2126</v>
      </c>
      <c r="E9" s="121">
        <f>COUNTIF('OIT-o11'!H8:H1094,"วิธีประกวดแบบ")</f>
        <v>0</v>
      </c>
      <c r="F9" s="122">
        <f>SUMIF('OIT-o11'!H8:H1094,"วิธีประกวดแบบ",'OIT-o11'!E5:E1092)</f>
        <v>0</v>
      </c>
      <c r="G9" s="119"/>
    </row>
    <row r="10" spans="1:15">
      <c r="D10" s="120" t="s">
        <v>2127</v>
      </c>
      <c r="E10" s="121">
        <f>COUNTIF('OIT-o11'!H9:H1095,"อื่น ๆ")</f>
        <v>0</v>
      </c>
      <c r="F10" s="122">
        <f>SUMIF('OIT-o11'!H9:H1095,"อื่น ๆ",'OIT-o11'!E5:E1092)</f>
        <v>0</v>
      </c>
      <c r="G10" s="119"/>
    </row>
    <row r="11" spans="1:15">
      <c r="D11" s="118" t="s">
        <v>2128</v>
      </c>
      <c r="E11" s="121">
        <f>SUM(E6:E10)</f>
        <v>1086</v>
      </c>
      <c r="F11" s="123">
        <f>SUM(F6:F10)</f>
        <v>2827900983.5508413</v>
      </c>
    </row>
    <row r="13" spans="1:15">
      <c r="A13" s="117" t="s">
        <v>2129</v>
      </c>
    </row>
    <row r="26" spans="1:1">
      <c r="A26" s="117" t="s">
        <v>2130</v>
      </c>
    </row>
  </sheetData>
  <mergeCells count="2">
    <mergeCell ref="A1:O1"/>
    <mergeCell ref="A2:O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OIT-o11</vt:lpstr>
      <vt:lpstr>Sheet1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THUNYANAN MANA</dc:creator>
  <cp:keywords/>
  <dc:description/>
  <cp:lastModifiedBy>User1</cp:lastModifiedBy>
  <cp:revision/>
  <dcterms:created xsi:type="dcterms:W3CDTF">2024-01-08T02:50:13Z</dcterms:created>
  <dcterms:modified xsi:type="dcterms:W3CDTF">2024-04-30T02:51:47Z</dcterms:modified>
  <cp:category/>
  <cp:contentStatus/>
</cp:coreProperties>
</file>